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поступление" sheetId="1" r:id="rId1"/>
    <sheet name="расходы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5" i="2"/>
  <c r="D3"/>
  <c r="C2" i="1"/>
</calcChain>
</file>

<file path=xl/sharedStrings.xml><?xml version="1.0" encoding="utf-8"?>
<sst xmlns="http://schemas.openxmlformats.org/spreadsheetml/2006/main" count="173" uniqueCount="70">
  <si>
    <t>Отчет о полученных пожертвованиях, перечисленных на расчетный счет в ПАО "Сбербанк" за 2013 г.</t>
  </si>
  <si>
    <t>ИТОГО</t>
  </si>
  <si>
    <t>Дата</t>
  </si>
  <si>
    <t>Сумма</t>
  </si>
  <si>
    <t>Назначение платежа</t>
  </si>
  <si>
    <t>Жертвователь</t>
  </si>
  <si>
    <t>Поступления</t>
  </si>
  <si>
    <t>уставная деятельность</t>
  </si>
  <si>
    <t>Диденко Оксана Владимировна</t>
  </si>
  <si>
    <t>банковский перевод</t>
  </si>
  <si>
    <t>Ермолова Мария Иванова</t>
  </si>
  <si>
    <t>Краснихина Екатерина Николаевна</t>
  </si>
  <si>
    <t>за сувенирную продукцию</t>
  </si>
  <si>
    <t>Крохова Елезавета Дмитриевна</t>
  </si>
  <si>
    <t>ИП Плотникова Лариса Владимировна</t>
  </si>
  <si>
    <t>СОСПП</t>
  </si>
  <si>
    <t>Григорьева Ольга Николаевна</t>
  </si>
  <si>
    <t>ООО "МАГНУМ"</t>
  </si>
  <si>
    <t>Переводы Onpay</t>
  </si>
  <si>
    <t>ООО "На семи холмах" за февраль</t>
  </si>
  <si>
    <t>ООО "На семи холмах" за январь</t>
  </si>
  <si>
    <t>ООО "На семи холмах" за декабрь</t>
  </si>
  <si>
    <t>ООО "На семи холмах" за март</t>
  </si>
  <si>
    <t>ЗАО "ОКЕАН БАНК"</t>
  </si>
  <si>
    <t>Метёлкина Светлана Викторовна</t>
  </si>
  <si>
    <t>ООО "На семи холмах" за апрель</t>
  </si>
  <si>
    <t>ИП Кирсанов Анатолий Владиславович</t>
  </si>
  <si>
    <t>ИП Плотников Андрей Борисович</t>
  </si>
  <si>
    <t>ООО "На семи холмах" за июль</t>
  </si>
  <si>
    <t>ООО "На семи холмах" за июнь</t>
  </si>
  <si>
    <t>ООО "На семи холмах" за август</t>
  </si>
  <si>
    <t>ООО "На семи холмах" за сентябрь</t>
  </si>
  <si>
    <t>Приобретение спортивной формы</t>
  </si>
  <si>
    <t>Хаюстова Анна Викторовна</t>
  </si>
  <si>
    <t>ООО "На семи холмах" за октябрь</t>
  </si>
  <si>
    <t>покупка в интернет-магазине</t>
  </si>
  <si>
    <t>Лимонова Людмила Анатольевна</t>
  </si>
  <si>
    <t>Присакарь Игорь Степанович</t>
  </si>
  <si>
    <t>Филиал АО "Фека Иншат Санайи Ве Тиджарет Аноним Ширкети (Турция)</t>
  </si>
  <si>
    <t>Отчет о полученных пожертвованиях и произведенных затратах за 2013 г.</t>
  </si>
  <si>
    <t>Расходы на уставную деятельность</t>
  </si>
  <si>
    <t>Дата платежа</t>
  </si>
  <si>
    <t>Затраты Фонда с р/с  сумма, руб</t>
  </si>
  <si>
    <t>Административно-хозяйственные расходы Фонда</t>
  </si>
  <si>
    <t>Оплата труда на управление и развитие Фонда</t>
  </si>
  <si>
    <t>Налоги с оплаты труда на управление и развитие Фонда</t>
  </si>
  <si>
    <t>Аренда помещения</t>
  </si>
  <si>
    <t>Расходы по расчётному счёту за 2013</t>
  </si>
  <si>
    <t>Поступления за 2013</t>
  </si>
  <si>
    <t>Благотворительная программа "Поддержка социальных учреждений и школ"</t>
  </si>
  <si>
    <t>Услуги банка, связи, интернета и полиграфии</t>
  </si>
  <si>
    <t>Интернет-магазин и сувенирная продукция</t>
  </si>
  <si>
    <t>Пополнение бизнес счёта</t>
  </si>
  <si>
    <t>Уплата налога</t>
  </si>
  <si>
    <t>Полиграфическая продукция</t>
  </si>
  <si>
    <t>24.102013</t>
  </si>
  <si>
    <t>Прочие Благотворительная события</t>
  </si>
  <si>
    <t>Изготовление сувенирной продукции</t>
  </si>
  <si>
    <t xml:space="preserve">аукционный лот </t>
  </si>
  <si>
    <t>Оплата велосипедов для Корзуновского детского дома</t>
  </si>
  <si>
    <t>Подготовка к выставке "Образование. Работа. Карьера"</t>
  </si>
  <si>
    <t>Производство формы для Асбестовского детского дома</t>
  </si>
  <si>
    <t>Спортинвентарь для Асбестовского детского дома</t>
  </si>
  <si>
    <t>Транспортные-расходы для проведения праздника в Ирбитском Детском Доме в честь День рождения фонда</t>
  </si>
  <si>
    <t>Спортинвентарь для Корзуновского детского дома</t>
  </si>
  <si>
    <t>Полиграфическая продукция к выставке "Образование. Работа. Карьера"</t>
  </si>
  <si>
    <t>Оплата за парафин и порожки для Корзуновского детского дома</t>
  </si>
  <si>
    <t>Оплата на лечение спортсмену-велосепедисту Морозову Вячеславу Яковлевичу</t>
  </si>
  <si>
    <t>Подготовка к конференции с юными спортсменами в Каменск-Уральском</t>
  </si>
  <si>
    <t>Оплата на лечение биатлонистке Елене Владимировне Родиной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</si>
</sst>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0\ _₽_-;\-* #,##0.00\ _₽_-;_-* &quot;-&quot;??\ _₽_-;_-@_-"/>
    <numFmt numFmtId="165" formatCode="dd\.mm\.yyyy;@"/>
    <numFmt numFmtId="166" formatCode="###\ ###\ ###\ ##0.0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name val="Tahoma"/>
      <family val="2"/>
      <charset val="204"/>
    </font>
    <font>
      <b/>
      <sz val="11"/>
      <name val="Tahoma"/>
      <family val="2"/>
      <charset val="204"/>
    </font>
    <font>
      <b/>
      <sz val="9"/>
      <name val="Tahoma"/>
      <family val="2"/>
      <charset val="204"/>
    </font>
    <font>
      <sz val="10"/>
      <color theme="1"/>
      <name val="Tahoma"/>
      <family val="2"/>
      <charset val="204"/>
    </font>
    <font>
      <b/>
      <sz val="8"/>
      <name val="Tahoma"/>
      <family val="2"/>
      <charset val="204"/>
    </font>
    <font>
      <sz val="8"/>
      <color theme="1"/>
      <name val="Tahoma"/>
      <family val="2"/>
      <charset val="204"/>
    </font>
    <font>
      <sz val="12"/>
      <color theme="4" tint="-0.499984740745262"/>
      <name val="Tahoma"/>
      <family val="2"/>
      <charset val="204"/>
    </font>
    <font>
      <b/>
      <sz val="9"/>
      <color theme="6" tint="-0.499984740745262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b/>
      <sz val="11"/>
      <color theme="6" tint="-0.499984740745262"/>
      <name val="Tahoma"/>
      <family val="2"/>
      <charset val="204"/>
    </font>
    <font>
      <sz val="10"/>
      <color theme="4" tint="-0.499984740745262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4"/>
      <color theme="6" tint="-0.49998474074526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14" fontId="2" fillId="2" borderId="0" xfId="0" applyNumberFormat="1" applyFont="1" applyFill="1" applyAlignment="1">
      <alignment horizontal="center"/>
    </xf>
    <xf numFmtId="43" fontId="4" fillId="2" borderId="0" xfId="1" applyNumberFormat="1" applyFont="1" applyFill="1" applyAlignment="1">
      <alignment horizontal="right"/>
    </xf>
    <xf numFmtId="0" fontId="5" fillId="2" borderId="0" xfId="0" applyFont="1" applyFill="1"/>
    <xf numFmtId="14" fontId="6" fillId="3" borderId="2" xfId="0" applyNumberFormat="1" applyFont="1" applyFill="1" applyBorder="1" applyAlignment="1">
      <alignment horizontal="center"/>
    </xf>
    <xf numFmtId="43" fontId="7" fillId="3" borderId="3" xfId="1" applyNumberFormat="1" applyFont="1" applyFill="1" applyBorder="1" applyAlignment="1"/>
    <xf numFmtId="43" fontId="6" fillId="3" borderId="4" xfId="1" applyNumberFormat="1" applyFont="1" applyFill="1" applyBorder="1" applyAlignment="1">
      <alignment horizontal="left" wrapText="1"/>
    </xf>
    <xf numFmtId="43" fontId="8" fillId="3" borderId="4" xfId="1" applyNumberFormat="1" applyFont="1" applyFill="1" applyBorder="1" applyAlignment="1">
      <alignment wrapText="1"/>
    </xf>
    <xf numFmtId="43" fontId="6" fillId="3" borderId="5" xfId="1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43" fontId="2" fillId="2" borderId="0" xfId="1" applyNumberFormat="1" applyFont="1" applyFill="1" applyAlignment="1"/>
    <xf numFmtId="43" fontId="2" fillId="2" borderId="0" xfId="0" applyNumberFormat="1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43" fontId="9" fillId="2" borderId="0" xfId="0" applyNumberFormat="1" applyFont="1" applyFill="1"/>
    <xf numFmtId="14" fontId="10" fillId="3" borderId="6" xfId="0" applyNumberFormat="1" applyFont="1" applyFill="1" applyBorder="1" applyAlignment="1">
      <alignment horizontal="center" vertical="center"/>
    </xf>
    <xf numFmtId="43" fontId="10" fillId="3" borderId="7" xfId="1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165" fontId="2" fillId="0" borderId="2" xfId="0" applyNumberFormat="1" applyFont="1" applyFill="1" applyBorder="1" applyAlignment="1" applyProtection="1">
      <protection locked="0"/>
    </xf>
    <xf numFmtId="2" fontId="2" fillId="0" borderId="2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left" wrapText="1"/>
    </xf>
    <xf numFmtId="49" fontId="2" fillId="0" borderId="2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protection locked="0"/>
    </xf>
    <xf numFmtId="2" fontId="2" fillId="0" borderId="2" xfId="0" applyNumberFormat="1" applyFont="1" applyFill="1" applyBorder="1" applyAlignment="1" applyProtection="1">
      <alignment horizontal="right"/>
      <protection locked="0"/>
    </xf>
    <xf numFmtId="0" fontId="2" fillId="2" borderId="0" xfId="0" applyFont="1" applyFill="1"/>
    <xf numFmtId="0" fontId="9" fillId="0" borderId="0" xfId="0" applyFont="1" applyFill="1"/>
    <xf numFmtId="0" fontId="2" fillId="2" borderId="0" xfId="0" applyFont="1" applyFill="1" applyAlignment="1">
      <alignment horizontal="left" wrapText="1"/>
    </xf>
    <xf numFmtId="165" fontId="2" fillId="0" borderId="2" xfId="0" applyNumberFormat="1" applyFont="1" applyFill="1" applyBorder="1" applyAlignment="1" applyProtection="1">
      <alignment vertical="justify"/>
      <protection locked="0"/>
    </xf>
    <xf numFmtId="0" fontId="5" fillId="2" borderId="0" xfId="0" applyFont="1" applyFill="1" applyAlignment="1"/>
    <xf numFmtId="0" fontId="9" fillId="2" borderId="0" xfId="0" applyFont="1" applyFill="1" applyAlignment="1">
      <alignment horizontal="left"/>
    </xf>
    <xf numFmtId="43" fontId="9" fillId="2" borderId="0" xfId="1" applyNumberFormat="1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12" fillId="2" borderId="0" xfId="0" applyFont="1" applyFill="1"/>
    <xf numFmtId="43" fontId="15" fillId="3" borderId="5" xfId="1" applyNumberFormat="1" applyFont="1" applyFill="1" applyBorder="1" applyAlignment="1">
      <alignment horizontal="right" wrapText="1"/>
    </xf>
    <xf numFmtId="0" fontId="16" fillId="2" borderId="0" xfId="0" applyFont="1" applyFill="1" applyAlignment="1">
      <alignment wrapText="1"/>
    </xf>
    <xf numFmtId="0" fontId="13" fillId="3" borderId="3" xfId="0" applyFont="1" applyFill="1" applyBorder="1" applyAlignment="1"/>
    <xf numFmtId="0" fontId="14" fillId="3" borderId="4" xfId="0" applyFont="1" applyFill="1" applyBorder="1" applyAlignment="1"/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43" fontId="9" fillId="2" borderId="0" xfId="1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/>
    </xf>
    <xf numFmtId="43" fontId="17" fillId="3" borderId="4" xfId="1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wrapText="1"/>
    </xf>
    <xf numFmtId="0" fontId="17" fillId="3" borderId="3" xfId="0" applyFont="1" applyFill="1" applyBorder="1" applyAlignment="1"/>
    <xf numFmtId="0" fontId="17" fillId="3" borderId="4" xfId="0" applyFont="1" applyFill="1" applyBorder="1" applyAlignment="1"/>
    <xf numFmtId="0" fontId="17" fillId="3" borderId="5" xfId="0" applyFont="1" applyFill="1" applyBorder="1" applyAlignment="1"/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 applyProtection="1">
      <alignment horizontal="center"/>
      <protection locked="0"/>
    </xf>
    <xf numFmtId="166" fontId="9" fillId="0" borderId="2" xfId="0" applyNumberFormat="1" applyFont="1" applyFill="1" applyBorder="1" applyAlignment="1" applyProtection="1">
      <protection locked="0"/>
    </xf>
    <xf numFmtId="0" fontId="9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14" fontId="9" fillId="0" borderId="2" xfId="0" applyNumberFormat="1" applyFont="1" applyFill="1" applyBorder="1" applyAlignment="1">
      <alignment horizontal="center" wrapText="1"/>
    </xf>
    <xf numFmtId="166" fontId="2" fillId="0" borderId="2" xfId="0" applyNumberFormat="1" applyFont="1" applyFill="1" applyBorder="1" applyAlignment="1" applyProtection="1">
      <protection locked="0"/>
    </xf>
    <xf numFmtId="0" fontId="9" fillId="0" borderId="0" xfId="0" applyFont="1" applyFill="1" applyAlignment="1">
      <alignment wrapText="1"/>
    </xf>
    <xf numFmtId="0" fontId="9" fillId="0" borderId="2" xfId="0" applyFont="1" applyBorder="1" applyAlignment="1">
      <alignment wrapText="1"/>
    </xf>
    <xf numFmtId="4" fontId="9" fillId="0" borderId="3" xfId="0" applyNumberFormat="1" applyFont="1" applyBorder="1"/>
    <xf numFmtId="4" fontId="9" fillId="0" borderId="0" xfId="0" applyNumberFormat="1" applyFont="1" applyFill="1" applyBorder="1" applyAlignment="1">
      <alignment wrapText="1"/>
    </xf>
    <xf numFmtId="43" fontId="9" fillId="0" borderId="0" xfId="1" applyNumberFormat="1" applyFont="1" applyFill="1" applyBorder="1" applyAlignment="1">
      <alignment horizontal="right" indent="1"/>
    </xf>
    <xf numFmtId="43" fontId="9" fillId="2" borderId="0" xfId="1" applyNumberFormat="1" applyFont="1" applyFill="1" applyAlignment="1">
      <alignment horizontal="right"/>
    </xf>
    <xf numFmtId="43" fontId="17" fillId="3" borderId="3" xfId="1" applyNumberFormat="1" applyFont="1" applyFill="1" applyBorder="1" applyAlignment="1">
      <alignment vertical="center"/>
    </xf>
    <xf numFmtId="43" fontId="17" fillId="3" borderId="4" xfId="1" applyNumberFormat="1" applyFont="1" applyFill="1" applyBorder="1" applyAlignment="1">
      <alignment vertical="center"/>
    </xf>
    <xf numFmtId="4" fontId="9" fillId="0" borderId="4" xfId="0" applyNumberFormat="1" applyFont="1" applyBorder="1"/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14" fontId="9" fillId="0" borderId="9" xfId="0" applyNumberFormat="1" applyFont="1" applyFill="1" applyBorder="1" applyAlignment="1">
      <alignment horizontal="center" wrapText="1"/>
    </xf>
    <xf numFmtId="4" fontId="9" fillId="0" borderId="1" xfId="0" applyNumberFormat="1" applyFont="1" applyBorder="1"/>
    <xf numFmtId="0" fontId="9" fillId="0" borderId="10" xfId="0" applyFont="1" applyFill="1" applyBorder="1" applyAlignment="1">
      <alignment horizontal="left" wrapText="1"/>
    </xf>
    <xf numFmtId="4" fontId="9" fillId="0" borderId="12" xfId="0" applyNumberFormat="1" applyFont="1" applyBorder="1"/>
    <xf numFmtId="14" fontId="9" fillId="0" borderId="10" xfId="0" applyNumberFormat="1" applyFont="1" applyFill="1" applyBorder="1" applyAlignment="1">
      <alignment horizontal="center" wrapText="1"/>
    </xf>
    <xf numFmtId="4" fontId="9" fillId="0" borderId="11" xfId="0" applyNumberFormat="1" applyFont="1" applyBorder="1"/>
    <xf numFmtId="43" fontId="17" fillId="3" borderId="5" xfId="1" applyNumberFormat="1" applyFont="1" applyFill="1" applyBorder="1" applyAlignment="1">
      <alignment vertical="center"/>
    </xf>
    <xf numFmtId="14" fontId="9" fillId="2" borderId="3" xfId="0" applyNumberFormat="1" applyFont="1" applyFill="1" applyBorder="1" applyAlignment="1">
      <alignment horizontal="center"/>
    </xf>
    <xf numFmtId="2" fontId="9" fillId="2" borderId="3" xfId="0" applyNumberFormat="1" applyFont="1" applyFill="1" applyBorder="1" applyAlignment="1"/>
    <xf numFmtId="49" fontId="2" fillId="0" borderId="2" xfId="0" applyNumberFormat="1" applyFont="1" applyFill="1" applyBorder="1" applyAlignment="1" applyProtection="1">
      <alignment wrapText="1"/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14" fontId="17" fillId="3" borderId="3" xfId="0" applyNumberFormat="1" applyFont="1" applyFill="1" applyBorder="1" applyAlignment="1">
      <alignment horizontal="left" wrapText="1"/>
    </xf>
    <xf numFmtId="14" fontId="17" fillId="3" borderId="4" xfId="0" applyNumberFormat="1" applyFont="1" applyFill="1" applyBorder="1" applyAlignment="1">
      <alignment horizontal="left" wrapText="1"/>
    </xf>
    <xf numFmtId="14" fontId="17" fillId="3" borderId="5" xfId="0" applyNumberFormat="1" applyFont="1" applyFill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7"/>
  <sheetViews>
    <sheetView tabSelected="1" showWhiteSpace="0" topLeftCell="A31" zoomScaleNormal="100" workbookViewId="0"/>
  </sheetViews>
  <sheetFormatPr defaultColWidth="9.140625" defaultRowHeight="12.75"/>
  <cols>
    <col min="1" max="1" width="3.42578125" style="9" customWidth="1"/>
    <col min="2" max="2" width="10.7109375" style="1" customWidth="1"/>
    <col min="3" max="3" width="17.42578125" style="10" customWidth="1"/>
    <col min="4" max="4" width="29.7109375" style="29" customWidth="1"/>
    <col min="5" max="5" width="32.7109375" style="12" customWidth="1"/>
    <col min="6" max="6" width="19.140625" style="13" customWidth="1"/>
    <col min="7" max="7" width="11" style="9" bestFit="1" customWidth="1"/>
    <col min="8" max="257" width="9.140625" style="9"/>
    <col min="258" max="258" width="10.7109375" style="9" customWidth="1"/>
    <col min="259" max="259" width="18.85546875" style="9" customWidth="1"/>
    <col min="260" max="260" width="34.7109375" style="9" customWidth="1"/>
    <col min="261" max="261" width="35.7109375" style="9" customWidth="1"/>
    <col min="262" max="262" width="21.7109375" style="9" customWidth="1"/>
    <col min="263" max="263" width="11" style="9" bestFit="1" customWidth="1"/>
    <col min="264" max="513" width="9.140625" style="9"/>
    <col min="514" max="514" width="10.7109375" style="9" customWidth="1"/>
    <col min="515" max="515" width="18.85546875" style="9" customWidth="1"/>
    <col min="516" max="516" width="34.7109375" style="9" customWidth="1"/>
    <col min="517" max="517" width="35.7109375" style="9" customWidth="1"/>
    <col min="518" max="518" width="21.7109375" style="9" customWidth="1"/>
    <col min="519" max="519" width="11" style="9" bestFit="1" customWidth="1"/>
    <col min="520" max="769" width="9.140625" style="9"/>
    <col min="770" max="770" width="10.7109375" style="9" customWidth="1"/>
    <col min="771" max="771" width="18.85546875" style="9" customWidth="1"/>
    <col min="772" max="772" width="34.7109375" style="9" customWidth="1"/>
    <col min="773" max="773" width="35.7109375" style="9" customWidth="1"/>
    <col min="774" max="774" width="21.7109375" style="9" customWidth="1"/>
    <col min="775" max="775" width="11" style="9" bestFit="1" customWidth="1"/>
    <col min="776" max="1025" width="9.140625" style="9"/>
    <col min="1026" max="1026" width="10.7109375" style="9" customWidth="1"/>
    <col min="1027" max="1027" width="18.85546875" style="9" customWidth="1"/>
    <col min="1028" max="1028" width="34.7109375" style="9" customWidth="1"/>
    <col min="1029" max="1029" width="35.7109375" style="9" customWidth="1"/>
    <col min="1030" max="1030" width="21.7109375" style="9" customWidth="1"/>
    <col min="1031" max="1031" width="11" style="9" bestFit="1" customWidth="1"/>
    <col min="1032" max="1281" width="9.140625" style="9"/>
    <col min="1282" max="1282" width="10.7109375" style="9" customWidth="1"/>
    <col min="1283" max="1283" width="18.85546875" style="9" customWidth="1"/>
    <col min="1284" max="1284" width="34.7109375" style="9" customWidth="1"/>
    <col min="1285" max="1285" width="35.7109375" style="9" customWidth="1"/>
    <col min="1286" max="1286" width="21.7109375" style="9" customWidth="1"/>
    <col min="1287" max="1287" width="11" style="9" bestFit="1" customWidth="1"/>
    <col min="1288" max="1537" width="9.140625" style="9"/>
    <col min="1538" max="1538" width="10.7109375" style="9" customWidth="1"/>
    <col min="1539" max="1539" width="18.85546875" style="9" customWidth="1"/>
    <col min="1540" max="1540" width="34.7109375" style="9" customWidth="1"/>
    <col min="1541" max="1541" width="35.7109375" style="9" customWidth="1"/>
    <col min="1542" max="1542" width="21.7109375" style="9" customWidth="1"/>
    <col min="1543" max="1543" width="11" style="9" bestFit="1" customWidth="1"/>
    <col min="1544" max="1793" width="9.140625" style="9"/>
    <col min="1794" max="1794" width="10.7109375" style="9" customWidth="1"/>
    <col min="1795" max="1795" width="18.85546875" style="9" customWidth="1"/>
    <col min="1796" max="1796" width="34.7109375" style="9" customWidth="1"/>
    <col min="1797" max="1797" width="35.7109375" style="9" customWidth="1"/>
    <col min="1798" max="1798" width="21.7109375" style="9" customWidth="1"/>
    <col min="1799" max="1799" width="11" style="9" bestFit="1" customWidth="1"/>
    <col min="1800" max="2049" width="9.140625" style="9"/>
    <col min="2050" max="2050" width="10.7109375" style="9" customWidth="1"/>
    <col min="2051" max="2051" width="18.85546875" style="9" customWidth="1"/>
    <col min="2052" max="2052" width="34.7109375" style="9" customWidth="1"/>
    <col min="2053" max="2053" width="35.7109375" style="9" customWidth="1"/>
    <col min="2054" max="2054" width="21.7109375" style="9" customWidth="1"/>
    <col min="2055" max="2055" width="11" style="9" bestFit="1" customWidth="1"/>
    <col min="2056" max="2305" width="9.140625" style="9"/>
    <col min="2306" max="2306" width="10.7109375" style="9" customWidth="1"/>
    <col min="2307" max="2307" width="18.85546875" style="9" customWidth="1"/>
    <col min="2308" max="2308" width="34.7109375" style="9" customWidth="1"/>
    <col min="2309" max="2309" width="35.7109375" style="9" customWidth="1"/>
    <col min="2310" max="2310" width="21.7109375" style="9" customWidth="1"/>
    <col min="2311" max="2311" width="11" style="9" bestFit="1" customWidth="1"/>
    <col min="2312" max="2561" width="9.140625" style="9"/>
    <col min="2562" max="2562" width="10.7109375" style="9" customWidth="1"/>
    <col min="2563" max="2563" width="18.85546875" style="9" customWidth="1"/>
    <col min="2564" max="2564" width="34.7109375" style="9" customWidth="1"/>
    <col min="2565" max="2565" width="35.7109375" style="9" customWidth="1"/>
    <col min="2566" max="2566" width="21.7109375" style="9" customWidth="1"/>
    <col min="2567" max="2567" width="11" style="9" bestFit="1" customWidth="1"/>
    <col min="2568" max="2817" width="9.140625" style="9"/>
    <col min="2818" max="2818" width="10.7109375" style="9" customWidth="1"/>
    <col min="2819" max="2819" width="18.85546875" style="9" customWidth="1"/>
    <col min="2820" max="2820" width="34.7109375" style="9" customWidth="1"/>
    <col min="2821" max="2821" width="35.7109375" style="9" customWidth="1"/>
    <col min="2822" max="2822" width="21.7109375" style="9" customWidth="1"/>
    <col min="2823" max="2823" width="11" style="9" bestFit="1" customWidth="1"/>
    <col min="2824" max="3073" width="9.140625" style="9"/>
    <col min="3074" max="3074" width="10.7109375" style="9" customWidth="1"/>
    <col min="3075" max="3075" width="18.85546875" style="9" customWidth="1"/>
    <col min="3076" max="3076" width="34.7109375" style="9" customWidth="1"/>
    <col min="3077" max="3077" width="35.7109375" style="9" customWidth="1"/>
    <col min="3078" max="3078" width="21.7109375" style="9" customWidth="1"/>
    <col min="3079" max="3079" width="11" style="9" bestFit="1" customWidth="1"/>
    <col min="3080" max="3329" width="9.140625" style="9"/>
    <col min="3330" max="3330" width="10.7109375" style="9" customWidth="1"/>
    <col min="3331" max="3331" width="18.85546875" style="9" customWidth="1"/>
    <col min="3332" max="3332" width="34.7109375" style="9" customWidth="1"/>
    <col min="3333" max="3333" width="35.7109375" style="9" customWidth="1"/>
    <col min="3334" max="3334" width="21.7109375" style="9" customWidth="1"/>
    <col min="3335" max="3335" width="11" style="9" bestFit="1" customWidth="1"/>
    <col min="3336" max="3585" width="9.140625" style="9"/>
    <col min="3586" max="3586" width="10.7109375" style="9" customWidth="1"/>
    <col min="3587" max="3587" width="18.85546875" style="9" customWidth="1"/>
    <col min="3588" max="3588" width="34.7109375" style="9" customWidth="1"/>
    <col min="3589" max="3589" width="35.7109375" style="9" customWidth="1"/>
    <col min="3590" max="3590" width="21.7109375" style="9" customWidth="1"/>
    <col min="3591" max="3591" width="11" style="9" bestFit="1" customWidth="1"/>
    <col min="3592" max="3841" width="9.140625" style="9"/>
    <col min="3842" max="3842" width="10.7109375" style="9" customWidth="1"/>
    <col min="3843" max="3843" width="18.85546875" style="9" customWidth="1"/>
    <col min="3844" max="3844" width="34.7109375" style="9" customWidth="1"/>
    <col min="3845" max="3845" width="35.7109375" style="9" customWidth="1"/>
    <col min="3846" max="3846" width="21.7109375" style="9" customWidth="1"/>
    <col min="3847" max="3847" width="11" style="9" bestFit="1" customWidth="1"/>
    <col min="3848" max="4097" width="9.140625" style="9"/>
    <col min="4098" max="4098" width="10.7109375" style="9" customWidth="1"/>
    <col min="4099" max="4099" width="18.85546875" style="9" customWidth="1"/>
    <col min="4100" max="4100" width="34.7109375" style="9" customWidth="1"/>
    <col min="4101" max="4101" width="35.7109375" style="9" customWidth="1"/>
    <col min="4102" max="4102" width="21.7109375" style="9" customWidth="1"/>
    <col min="4103" max="4103" width="11" style="9" bestFit="1" customWidth="1"/>
    <col min="4104" max="4353" width="9.140625" style="9"/>
    <col min="4354" max="4354" width="10.7109375" style="9" customWidth="1"/>
    <col min="4355" max="4355" width="18.85546875" style="9" customWidth="1"/>
    <col min="4356" max="4356" width="34.7109375" style="9" customWidth="1"/>
    <col min="4357" max="4357" width="35.7109375" style="9" customWidth="1"/>
    <col min="4358" max="4358" width="21.7109375" style="9" customWidth="1"/>
    <col min="4359" max="4359" width="11" style="9" bestFit="1" customWidth="1"/>
    <col min="4360" max="4609" width="9.140625" style="9"/>
    <col min="4610" max="4610" width="10.7109375" style="9" customWidth="1"/>
    <col min="4611" max="4611" width="18.85546875" style="9" customWidth="1"/>
    <col min="4612" max="4612" width="34.7109375" style="9" customWidth="1"/>
    <col min="4613" max="4613" width="35.7109375" style="9" customWidth="1"/>
    <col min="4614" max="4614" width="21.7109375" style="9" customWidth="1"/>
    <col min="4615" max="4615" width="11" style="9" bestFit="1" customWidth="1"/>
    <col min="4616" max="4865" width="9.140625" style="9"/>
    <col min="4866" max="4866" width="10.7109375" style="9" customWidth="1"/>
    <col min="4867" max="4867" width="18.85546875" style="9" customWidth="1"/>
    <col min="4868" max="4868" width="34.7109375" style="9" customWidth="1"/>
    <col min="4869" max="4869" width="35.7109375" style="9" customWidth="1"/>
    <col min="4870" max="4870" width="21.7109375" style="9" customWidth="1"/>
    <col min="4871" max="4871" width="11" style="9" bestFit="1" customWidth="1"/>
    <col min="4872" max="5121" width="9.140625" style="9"/>
    <col min="5122" max="5122" width="10.7109375" style="9" customWidth="1"/>
    <col min="5123" max="5123" width="18.85546875" style="9" customWidth="1"/>
    <col min="5124" max="5124" width="34.7109375" style="9" customWidth="1"/>
    <col min="5125" max="5125" width="35.7109375" style="9" customWidth="1"/>
    <col min="5126" max="5126" width="21.7109375" style="9" customWidth="1"/>
    <col min="5127" max="5127" width="11" style="9" bestFit="1" customWidth="1"/>
    <col min="5128" max="5377" width="9.140625" style="9"/>
    <col min="5378" max="5378" width="10.7109375" style="9" customWidth="1"/>
    <col min="5379" max="5379" width="18.85546875" style="9" customWidth="1"/>
    <col min="5380" max="5380" width="34.7109375" style="9" customWidth="1"/>
    <col min="5381" max="5381" width="35.7109375" style="9" customWidth="1"/>
    <col min="5382" max="5382" width="21.7109375" style="9" customWidth="1"/>
    <col min="5383" max="5383" width="11" style="9" bestFit="1" customWidth="1"/>
    <col min="5384" max="5633" width="9.140625" style="9"/>
    <col min="5634" max="5634" width="10.7109375" style="9" customWidth="1"/>
    <col min="5635" max="5635" width="18.85546875" style="9" customWidth="1"/>
    <col min="5636" max="5636" width="34.7109375" style="9" customWidth="1"/>
    <col min="5637" max="5637" width="35.7109375" style="9" customWidth="1"/>
    <col min="5638" max="5638" width="21.7109375" style="9" customWidth="1"/>
    <col min="5639" max="5639" width="11" style="9" bestFit="1" customWidth="1"/>
    <col min="5640" max="5889" width="9.140625" style="9"/>
    <col min="5890" max="5890" width="10.7109375" style="9" customWidth="1"/>
    <col min="5891" max="5891" width="18.85546875" style="9" customWidth="1"/>
    <col min="5892" max="5892" width="34.7109375" style="9" customWidth="1"/>
    <col min="5893" max="5893" width="35.7109375" style="9" customWidth="1"/>
    <col min="5894" max="5894" width="21.7109375" style="9" customWidth="1"/>
    <col min="5895" max="5895" width="11" style="9" bestFit="1" customWidth="1"/>
    <col min="5896" max="6145" width="9.140625" style="9"/>
    <col min="6146" max="6146" width="10.7109375" style="9" customWidth="1"/>
    <col min="6147" max="6147" width="18.85546875" style="9" customWidth="1"/>
    <col min="6148" max="6148" width="34.7109375" style="9" customWidth="1"/>
    <col min="6149" max="6149" width="35.7109375" style="9" customWidth="1"/>
    <col min="6150" max="6150" width="21.7109375" style="9" customWidth="1"/>
    <col min="6151" max="6151" width="11" style="9" bestFit="1" customWidth="1"/>
    <col min="6152" max="6401" width="9.140625" style="9"/>
    <col min="6402" max="6402" width="10.7109375" style="9" customWidth="1"/>
    <col min="6403" max="6403" width="18.85546875" style="9" customWidth="1"/>
    <col min="6404" max="6404" width="34.7109375" style="9" customWidth="1"/>
    <col min="6405" max="6405" width="35.7109375" style="9" customWidth="1"/>
    <col min="6406" max="6406" width="21.7109375" style="9" customWidth="1"/>
    <col min="6407" max="6407" width="11" style="9" bestFit="1" customWidth="1"/>
    <col min="6408" max="6657" width="9.140625" style="9"/>
    <col min="6658" max="6658" width="10.7109375" style="9" customWidth="1"/>
    <col min="6659" max="6659" width="18.85546875" style="9" customWidth="1"/>
    <col min="6660" max="6660" width="34.7109375" style="9" customWidth="1"/>
    <col min="6661" max="6661" width="35.7109375" style="9" customWidth="1"/>
    <col min="6662" max="6662" width="21.7109375" style="9" customWidth="1"/>
    <col min="6663" max="6663" width="11" style="9" bestFit="1" customWidth="1"/>
    <col min="6664" max="6913" width="9.140625" style="9"/>
    <col min="6914" max="6914" width="10.7109375" style="9" customWidth="1"/>
    <col min="6915" max="6915" width="18.85546875" style="9" customWidth="1"/>
    <col min="6916" max="6916" width="34.7109375" style="9" customWidth="1"/>
    <col min="6917" max="6917" width="35.7109375" style="9" customWidth="1"/>
    <col min="6918" max="6918" width="21.7109375" style="9" customWidth="1"/>
    <col min="6919" max="6919" width="11" style="9" bestFit="1" customWidth="1"/>
    <col min="6920" max="7169" width="9.140625" style="9"/>
    <col min="7170" max="7170" width="10.7109375" style="9" customWidth="1"/>
    <col min="7171" max="7171" width="18.85546875" style="9" customWidth="1"/>
    <col min="7172" max="7172" width="34.7109375" style="9" customWidth="1"/>
    <col min="7173" max="7173" width="35.7109375" style="9" customWidth="1"/>
    <col min="7174" max="7174" width="21.7109375" style="9" customWidth="1"/>
    <col min="7175" max="7175" width="11" style="9" bestFit="1" customWidth="1"/>
    <col min="7176" max="7425" width="9.140625" style="9"/>
    <col min="7426" max="7426" width="10.7109375" style="9" customWidth="1"/>
    <col min="7427" max="7427" width="18.85546875" style="9" customWidth="1"/>
    <col min="7428" max="7428" width="34.7109375" style="9" customWidth="1"/>
    <col min="7429" max="7429" width="35.7109375" style="9" customWidth="1"/>
    <col min="7430" max="7430" width="21.7109375" style="9" customWidth="1"/>
    <col min="7431" max="7431" width="11" style="9" bestFit="1" customWidth="1"/>
    <col min="7432" max="7681" width="9.140625" style="9"/>
    <col min="7682" max="7682" width="10.7109375" style="9" customWidth="1"/>
    <col min="7683" max="7683" width="18.85546875" style="9" customWidth="1"/>
    <col min="7684" max="7684" width="34.7109375" style="9" customWidth="1"/>
    <col min="7685" max="7685" width="35.7109375" style="9" customWidth="1"/>
    <col min="7686" max="7686" width="21.7109375" style="9" customWidth="1"/>
    <col min="7687" max="7687" width="11" style="9" bestFit="1" customWidth="1"/>
    <col min="7688" max="7937" width="9.140625" style="9"/>
    <col min="7938" max="7938" width="10.7109375" style="9" customWidth="1"/>
    <col min="7939" max="7939" width="18.85546875" style="9" customWidth="1"/>
    <col min="7940" max="7940" width="34.7109375" style="9" customWidth="1"/>
    <col min="7941" max="7941" width="35.7109375" style="9" customWidth="1"/>
    <col min="7942" max="7942" width="21.7109375" style="9" customWidth="1"/>
    <col min="7943" max="7943" width="11" style="9" bestFit="1" customWidth="1"/>
    <col min="7944" max="8193" width="9.140625" style="9"/>
    <col min="8194" max="8194" width="10.7109375" style="9" customWidth="1"/>
    <col min="8195" max="8195" width="18.85546875" style="9" customWidth="1"/>
    <col min="8196" max="8196" width="34.7109375" style="9" customWidth="1"/>
    <col min="8197" max="8197" width="35.7109375" style="9" customWidth="1"/>
    <col min="8198" max="8198" width="21.7109375" style="9" customWidth="1"/>
    <col min="8199" max="8199" width="11" style="9" bestFit="1" customWidth="1"/>
    <col min="8200" max="8449" width="9.140625" style="9"/>
    <col min="8450" max="8450" width="10.7109375" style="9" customWidth="1"/>
    <col min="8451" max="8451" width="18.85546875" style="9" customWidth="1"/>
    <col min="8452" max="8452" width="34.7109375" style="9" customWidth="1"/>
    <col min="8453" max="8453" width="35.7109375" style="9" customWidth="1"/>
    <col min="8454" max="8454" width="21.7109375" style="9" customWidth="1"/>
    <col min="8455" max="8455" width="11" style="9" bestFit="1" customWidth="1"/>
    <col min="8456" max="8705" width="9.140625" style="9"/>
    <col min="8706" max="8706" width="10.7109375" style="9" customWidth="1"/>
    <col min="8707" max="8707" width="18.85546875" style="9" customWidth="1"/>
    <col min="8708" max="8708" width="34.7109375" style="9" customWidth="1"/>
    <col min="8709" max="8709" width="35.7109375" style="9" customWidth="1"/>
    <col min="8710" max="8710" width="21.7109375" style="9" customWidth="1"/>
    <col min="8711" max="8711" width="11" style="9" bestFit="1" customWidth="1"/>
    <col min="8712" max="8961" width="9.140625" style="9"/>
    <col min="8962" max="8962" width="10.7109375" style="9" customWidth="1"/>
    <col min="8963" max="8963" width="18.85546875" style="9" customWidth="1"/>
    <col min="8964" max="8964" width="34.7109375" style="9" customWidth="1"/>
    <col min="8965" max="8965" width="35.7109375" style="9" customWidth="1"/>
    <col min="8966" max="8966" width="21.7109375" style="9" customWidth="1"/>
    <col min="8967" max="8967" width="11" style="9" bestFit="1" customWidth="1"/>
    <col min="8968" max="9217" width="9.140625" style="9"/>
    <col min="9218" max="9218" width="10.7109375" style="9" customWidth="1"/>
    <col min="9219" max="9219" width="18.85546875" style="9" customWidth="1"/>
    <col min="9220" max="9220" width="34.7109375" style="9" customWidth="1"/>
    <col min="9221" max="9221" width="35.7109375" style="9" customWidth="1"/>
    <col min="9222" max="9222" width="21.7109375" style="9" customWidth="1"/>
    <col min="9223" max="9223" width="11" style="9" bestFit="1" customWidth="1"/>
    <col min="9224" max="9473" width="9.140625" style="9"/>
    <col min="9474" max="9474" width="10.7109375" style="9" customWidth="1"/>
    <col min="9475" max="9475" width="18.85546875" style="9" customWidth="1"/>
    <col min="9476" max="9476" width="34.7109375" style="9" customWidth="1"/>
    <col min="9477" max="9477" width="35.7109375" style="9" customWidth="1"/>
    <col min="9478" max="9478" width="21.7109375" style="9" customWidth="1"/>
    <col min="9479" max="9479" width="11" style="9" bestFit="1" customWidth="1"/>
    <col min="9480" max="9729" width="9.140625" style="9"/>
    <col min="9730" max="9730" width="10.7109375" style="9" customWidth="1"/>
    <col min="9731" max="9731" width="18.85546875" style="9" customWidth="1"/>
    <col min="9732" max="9732" width="34.7109375" style="9" customWidth="1"/>
    <col min="9733" max="9733" width="35.7109375" style="9" customWidth="1"/>
    <col min="9734" max="9734" width="21.7109375" style="9" customWidth="1"/>
    <col min="9735" max="9735" width="11" style="9" bestFit="1" customWidth="1"/>
    <col min="9736" max="9985" width="9.140625" style="9"/>
    <col min="9986" max="9986" width="10.7109375" style="9" customWidth="1"/>
    <col min="9987" max="9987" width="18.85546875" style="9" customWidth="1"/>
    <col min="9988" max="9988" width="34.7109375" style="9" customWidth="1"/>
    <col min="9989" max="9989" width="35.7109375" style="9" customWidth="1"/>
    <col min="9990" max="9990" width="21.7109375" style="9" customWidth="1"/>
    <col min="9991" max="9991" width="11" style="9" bestFit="1" customWidth="1"/>
    <col min="9992" max="10241" width="9.140625" style="9"/>
    <col min="10242" max="10242" width="10.7109375" style="9" customWidth="1"/>
    <col min="10243" max="10243" width="18.85546875" style="9" customWidth="1"/>
    <col min="10244" max="10244" width="34.7109375" style="9" customWidth="1"/>
    <col min="10245" max="10245" width="35.7109375" style="9" customWidth="1"/>
    <col min="10246" max="10246" width="21.7109375" style="9" customWidth="1"/>
    <col min="10247" max="10247" width="11" style="9" bestFit="1" customWidth="1"/>
    <col min="10248" max="10497" width="9.140625" style="9"/>
    <col min="10498" max="10498" width="10.7109375" style="9" customWidth="1"/>
    <col min="10499" max="10499" width="18.85546875" style="9" customWidth="1"/>
    <col min="10500" max="10500" width="34.7109375" style="9" customWidth="1"/>
    <col min="10501" max="10501" width="35.7109375" style="9" customWidth="1"/>
    <col min="10502" max="10502" width="21.7109375" style="9" customWidth="1"/>
    <col min="10503" max="10503" width="11" style="9" bestFit="1" customWidth="1"/>
    <col min="10504" max="10753" width="9.140625" style="9"/>
    <col min="10754" max="10754" width="10.7109375" style="9" customWidth="1"/>
    <col min="10755" max="10755" width="18.85546875" style="9" customWidth="1"/>
    <col min="10756" max="10756" width="34.7109375" style="9" customWidth="1"/>
    <col min="10757" max="10757" width="35.7109375" style="9" customWidth="1"/>
    <col min="10758" max="10758" width="21.7109375" style="9" customWidth="1"/>
    <col min="10759" max="10759" width="11" style="9" bestFit="1" customWidth="1"/>
    <col min="10760" max="11009" width="9.140625" style="9"/>
    <col min="11010" max="11010" width="10.7109375" style="9" customWidth="1"/>
    <col min="11011" max="11011" width="18.85546875" style="9" customWidth="1"/>
    <col min="11012" max="11012" width="34.7109375" style="9" customWidth="1"/>
    <col min="11013" max="11013" width="35.7109375" style="9" customWidth="1"/>
    <col min="11014" max="11014" width="21.7109375" style="9" customWidth="1"/>
    <col min="11015" max="11015" width="11" style="9" bestFit="1" customWidth="1"/>
    <col min="11016" max="11265" width="9.140625" style="9"/>
    <col min="11266" max="11266" width="10.7109375" style="9" customWidth="1"/>
    <col min="11267" max="11267" width="18.85546875" style="9" customWidth="1"/>
    <col min="11268" max="11268" width="34.7109375" style="9" customWidth="1"/>
    <col min="11269" max="11269" width="35.7109375" style="9" customWidth="1"/>
    <col min="11270" max="11270" width="21.7109375" style="9" customWidth="1"/>
    <col min="11271" max="11271" width="11" style="9" bestFit="1" customWidth="1"/>
    <col min="11272" max="11521" width="9.140625" style="9"/>
    <col min="11522" max="11522" width="10.7109375" style="9" customWidth="1"/>
    <col min="11523" max="11523" width="18.85546875" style="9" customWidth="1"/>
    <col min="11524" max="11524" width="34.7109375" style="9" customWidth="1"/>
    <col min="11525" max="11525" width="35.7109375" style="9" customWidth="1"/>
    <col min="11526" max="11526" width="21.7109375" style="9" customWidth="1"/>
    <col min="11527" max="11527" width="11" style="9" bestFit="1" customWidth="1"/>
    <col min="11528" max="11777" width="9.140625" style="9"/>
    <col min="11778" max="11778" width="10.7109375" style="9" customWidth="1"/>
    <col min="11779" max="11779" width="18.85546875" style="9" customWidth="1"/>
    <col min="11780" max="11780" width="34.7109375" style="9" customWidth="1"/>
    <col min="11781" max="11781" width="35.7109375" style="9" customWidth="1"/>
    <col min="11782" max="11782" width="21.7109375" style="9" customWidth="1"/>
    <col min="11783" max="11783" width="11" style="9" bestFit="1" customWidth="1"/>
    <col min="11784" max="12033" width="9.140625" style="9"/>
    <col min="12034" max="12034" width="10.7109375" style="9" customWidth="1"/>
    <col min="12035" max="12035" width="18.85546875" style="9" customWidth="1"/>
    <col min="12036" max="12036" width="34.7109375" style="9" customWidth="1"/>
    <col min="12037" max="12037" width="35.7109375" style="9" customWidth="1"/>
    <col min="12038" max="12038" width="21.7109375" style="9" customWidth="1"/>
    <col min="12039" max="12039" width="11" style="9" bestFit="1" customWidth="1"/>
    <col min="12040" max="12289" width="9.140625" style="9"/>
    <col min="12290" max="12290" width="10.7109375" style="9" customWidth="1"/>
    <col min="12291" max="12291" width="18.85546875" style="9" customWidth="1"/>
    <col min="12292" max="12292" width="34.7109375" style="9" customWidth="1"/>
    <col min="12293" max="12293" width="35.7109375" style="9" customWidth="1"/>
    <col min="12294" max="12294" width="21.7109375" style="9" customWidth="1"/>
    <col min="12295" max="12295" width="11" style="9" bestFit="1" customWidth="1"/>
    <col min="12296" max="12545" width="9.140625" style="9"/>
    <col min="12546" max="12546" width="10.7109375" style="9" customWidth="1"/>
    <col min="12547" max="12547" width="18.85546875" style="9" customWidth="1"/>
    <col min="12548" max="12548" width="34.7109375" style="9" customWidth="1"/>
    <col min="12549" max="12549" width="35.7109375" style="9" customWidth="1"/>
    <col min="12550" max="12550" width="21.7109375" style="9" customWidth="1"/>
    <col min="12551" max="12551" width="11" style="9" bestFit="1" customWidth="1"/>
    <col min="12552" max="12801" width="9.140625" style="9"/>
    <col min="12802" max="12802" width="10.7109375" style="9" customWidth="1"/>
    <col min="12803" max="12803" width="18.85546875" style="9" customWidth="1"/>
    <col min="12804" max="12804" width="34.7109375" style="9" customWidth="1"/>
    <col min="12805" max="12805" width="35.7109375" style="9" customWidth="1"/>
    <col min="12806" max="12806" width="21.7109375" style="9" customWidth="1"/>
    <col min="12807" max="12807" width="11" style="9" bestFit="1" customWidth="1"/>
    <col min="12808" max="13057" width="9.140625" style="9"/>
    <col min="13058" max="13058" width="10.7109375" style="9" customWidth="1"/>
    <col min="13059" max="13059" width="18.85546875" style="9" customWidth="1"/>
    <col min="13060" max="13060" width="34.7109375" style="9" customWidth="1"/>
    <col min="13061" max="13061" width="35.7109375" style="9" customWidth="1"/>
    <col min="13062" max="13062" width="21.7109375" style="9" customWidth="1"/>
    <col min="13063" max="13063" width="11" style="9" bestFit="1" customWidth="1"/>
    <col min="13064" max="13313" width="9.140625" style="9"/>
    <col min="13314" max="13314" width="10.7109375" style="9" customWidth="1"/>
    <col min="13315" max="13315" width="18.85546875" style="9" customWidth="1"/>
    <col min="13316" max="13316" width="34.7109375" style="9" customWidth="1"/>
    <col min="13317" max="13317" width="35.7109375" style="9" customWidth="1"/>
    <col min="13318" max="13318" width="21.7109375" style="9" customWidth="1"/>
    <col min="13319" max="13319" width="11" style="9" bestFit="1" customWidth="1"/>
    <col min="13320" max="13569" width="9.140625" style="9"/>
    <col min="13570" max="13570" width="10.7109375" style="9" customWidth="1"/>
    <col min="13571" max="13571" width="18.85546875" style="9" customWidth="1"/>
    <col min="13572" max="13572" width="34.7109375" style="9" customWidth="1"/>
    <col min="13573" max="13573" width="35.7109375" style="9" customWidth="1"/>
    <col min="13574" max="13574" width="21.7109375" style="9" customWidth="1"/>
    <col min="13575" max="13575" width="11" style="9" bestFit="1" customWidth="1"/>
    <col min="13576" max="13825" width="9.140625" style="9"/>
    <col min="13826" max="13826" width="10.7109375" style="9" customWidth="1"/>
    <col min="13827" max="13827" width="18.85546875" style="9" customWidth="1"/>
    <col min="13828" max="13828" width="34.7109375" style="9" customWidth="1"/>
    <col min="13829" max="13829" width="35.7109375" style="9" customWidth="1"/>
    <col min="13830" max="13830" width="21.7109375" style="9" customWidth="1"/>
    <col min="13831" max="13831" width="11" style="9" bestFit="1" customWidth="1"/>
    <col min="13832" max="14081" width="9.140625" style="9"/>
    <col min="14082" max="14082" width="10.7109375" style="9" customWidth="1"/>
    <col min="14083" max="14083" width="18.85546875" style="9" customWidth="1"/>
    <col min="14084" max="14084" width="34.7109375" style="9" customWidth="1"/>
    <col min="14085" max="14085" width="35.7109375" style="9" customWidth="1"/>
    <col min="14086" max="14086" width="21.7109375" style="9" customWidth="1"/>
    <col min="14087" max="14087" width="11" style="9" bestFit="1" customWidth="1"/>
    <col min="14088" max="14337" width="9.140625" style="9"/>
    <col min="14338" max="14338" width="10.7109375" style="9" customWidth="1"/>
    <col min="14339" max="14339" width="18.85546875" style="9" customWidth="1"/>
    <col min="14340" max="14340" width="34.7109375" style="9" customWidth="1"/>
    <col min="14341" max="14341" width="35.7109375" style="9" customWidth="1"/>
    <col min="14342" max="14342" width="21.7109375" style="9" customWidth="1"/>
    <col min="14343" max="14343" width="11" style="9" bestFit="1" customWidth="1"/>
    <col min="14344" max="14593" width="9.140625" style="9"/>
    <col min="14594" max="14594" width="10.7109375" style="9" customWidth="1"/>
    <col min="14595" max="14595" width="18.85546875" style="9" customWidth="1"/>
    <col min="14596" max="14596" width="34.7109375" style="9" customWidth="1"/>
    <col min="14597" max="14597" width="35.7109375" style="9" customWidth="1"/>
    <col min="14598" max="14598" width="21.7109375" style="9" customWidth="1"/>
    <col min="14599" max="14599" width="11" style="9" bestFit="1" customWidth="1"/>
    <col min="14600" max="14849" width="9.140625" style="9"/>
    <col min="14850" max="14850" width="10.7109375" style="9" customWidth="1"/>
    <col min="14851" max="14851" width="18.85546875" style="9" customWidth="1"/>
    <col min="14852" max="14852" width="34.7109375" style="9" customWidth="1"/>
    <col min="14853" max="14853" width="35.7109375" style="9" customWidth="1"/>
    <col min="14854" max="14854" width="21.7109375" style="9" customWidth="1"/>
    <col min="14855" max="14855" width="11" style="9" bestFit="1" customWidth="1"/>
    <col min="14856" max="15105" width="9.140625" style="9"/>
    <col min="15106" max="15106" width="10.7109375" style="9" customWidth="1"/>
    <col min="15107" max="15107" width="18.85546875" style="9" customWidth="1"/>
    <col min="15108" max="15108" width="34.7109375" style="9" customWidth="1"/>
    <col min="15109" max="15109" width="35.7109375" style="9" customWidth="1"/>
    <col min="15110" max="15110" width="21.7109375" style="9" customWidth="1"/>
    <col min="15111" max="15111" width="11" style="9" bestFit="1" customWidth="1"/>
    <col min="15112" max="15361" width="9.140625" style="9"/>
    <col min="15362" max="15362" width="10.7109375" style="9" customWidth="1"/>
    <col min="15363" max="15363" width="18.85546875" style="9" customWidth="1"/>
    <col min="15364" max="15364" width="34.7109375" style="9" customWidth="1"/>
    <col min="15365" max="15365" width="35.7109375" style="9" customWidth="1"/>
    <col min="15366" max="15366" width="21.7109375" style="9" customWidth="1"/>
    <col min="15367" max="15367" width="11" style="9" bestFit="1" customWidth="1"/>
    <col min="15368" max="15617" width="9.140625" style="9"/>
    <col min="15618" max="15618" width="10.7109375" style="9" customWidth="1"/>
    <col min="15619" max="15619" width="18.85546875" style="9" customWidth="1"/>
    <col min="15620" max="15620" width="34.7109375" style="9" customWidth="1"/>
    <col min="15621" max="15621" width="35.7109375" style="9" customWidth="1"/>
    <col min="15622" max="15622" width="21.7109375" style="9" customWidth="1"/>
    <col min="15623" max="15623" width="11" style="9" bestFit="1" customWidth="1"/>
    <col min="15624" max="15873" width="9.140625" style="9"/>
    <col min="15874" max="15874" width="10.7109375" style="9" customWidth="1"/>
    <col min="15875" max="15875" width="18.85546875" style="9" customWidth="1"/>
    <col min="15876" max="15876" width="34.7109375" style="9" customWidth="1"/>
    <col min="15877" max="15877" width="35.7109375" style="9" customWidth="1"/>
    <col min="15878" max="15878" width="21.7109375" style="9" customWidth="1"/>
    <col min="15879" max="15879" width="11" style="9" bestFit="1" customWidth="1"/>
    <col min="15880" max="16129" width="9.140625" style="9"/>
    <col min="16130" max="16130" width="10.7109375" style="9" customWidth="1"/>
    <col min="16131" max="16131" width="18.85546875" style="9" customWidth="1"/>
    <col min="16132" max="16132" width="34.7109375" style="9" customWidth="1"/>
    <col min="16133" max="16133" width="35.7109375" style="9" customWidth="1"/>
    <col min="16134" max="16134" width="21.7109375" style="9" customWidth="1"/>
    <col min="16135" max="16135" width="11" style="9" bestFit="1" customWidth="1"/>
    <col min="16136" max="16384" width="9.140625" style="9"/>
  </cols>
  <sheetData>
    <row r="1" spans="2:7" s="3" customFormat="1" ht="93.75" customHeight="1">
      <c r="B1" s="1"/>
      <c r="C1" s="2"/>
      <c r="D1" s="80" t="s">
        <v>0</v>
      </c>
      <c r="E1" s="80"/>
      <c r="F1" s="80"/>
    </row>
    <row r="2" spans="2:7" ht="14.25">
      <c r="B2" s="4" t="s">
        <v>1</v>
      </c>
      <c r="C2" s="5">
        <f>SUM(C5:C47)</f>
        <v>790564.11</v>
      </c>
      <c r="D2" s="6"/>
      <c r="E2" s="7"/>
      <c r="F2" s="8"/>
    </row>
    <row r="3" spans="2:7" ht="13.5" thickBot="1">
      <c r="D3" s="11"/>
      <c r="G3" s="14"/>
    </row>
    <row r="4" spans="2:7" s="19" customFormat="1" ht="32.25" customHeight="1">
      <c r="B4" s="15" t="s">
        <v>2</v>
      </c>
      <c r="C4" s="16" t="s">
        <v>3</v>
      </c>
      <c r="D4" s="17" t="s">
        <v>4</v>
      </c>
      <c r="E4" s="18" t="s">
        <v>5</v>
      </c>
      <c r="F4" s="17" t="s">
        <v>6</v>
      </c>
    </row>
    <row r="5" spans="2:7">
      <c r="B5" s="20">
        <v>41283</v>
      </c>
      <c r="C5" s="21">
        <v>500</v>
      </c>
      <c r="D5" s="22" t="s">
        <v>7</v>
      </c>
      <c r="E5" s="23" t="s">
        <v>8</v>
      </c>
      <c r="F5" s="24" t="s">
        <v>9</v>
      </c>
      <c r="G5" s="25"/>
    </row>
    <row r="6" spans="2:7">
      <c r="B6" s="20">
        <v>41291</v>
      </c>
      <c r="C6" s="26">
        <v>970.87</v>
      </c>
      <c r="D6" s="22" t="s">
        <v>7</v>
      </c>
      <c r="E6" s="20" t="s">
        <v>10</v>
      </c>
      <c r="F6" s="24" t="s">
        <v>9</v>
      </c>
    </row>
    <row r="7" spans="2:7">
      <c r="B7" s="20">
        <v>41295</v>
      </c>
      <c r="C7" s="26">
        <v>2000</v>
      </c>
      <c r="D7" s="22" t="s">
        <v>7</v>
      </c>
      <c r="E7" s="20" t="s">
        <v>11</v>
      </c>
      <c r="F7" s="24" t="s">
        <v>9</v>
      </c>
    </row>
    <row r="8" spans="2:7">
      <c r="B8" s="20">
        <v>41304</v>
      </c>
      <c r="C8" s="21">
        <v>760</v>
      </c>
      <c r="D8" s="22" t="s">
        <v>35</v>
      </c>
      <c r="E8" s="20" t="s">
        <v>13</v>
      </c>
      <c r="F8" s="24" t="s">
        <v>9</v>
      </c>
    </row>
    <row r="9" spans="2:7">
      <c r="B9" s="20">
        <v>41304</v>
      </c>
      <c r="C9" s="21">
        <v>64500</v>
      </c>
      <c r="D9" s="22" t="s">
        <v>7</v>
      </c>
      <c r="E9" s="20" t="s">
        <v>14</v>
      </c>
      <c r="F9" s="24" t="s">
        <v>9</v>
      </c>
    </row>
    <row r="10" spans="2:7">
      <c r="B10" s="20">
        <v>41323</v>
      </c>
      <c r="C10" s="21">
        <v>12000</v>
      </c>
      <c r="D10" s="22" t="s">
        <v>7</v>
      </c>
      <c r="E10" s="20" t="s">
        <v>14</v>
      </c>
      <c r="F10" s="24" t="s">
        <v>9</v>
      </c>
    </row>
    <row r="11" spans="2:7">
      <c r="B11" s="20">
        <v>41326</v>
      </c>
      <c r="C11" s="26">
        <v>2000</v>
      </c>
      <c r="D11" s="22" t="s">
        <v>7</v>
      </c>
      <c r="E11" s="20" t="s">
        <v>11</v>
      </c>
      <c r="F11" s="24" t="s">
        <v>9</v>
      </c>
    </row>
    <row r="12" spans="2:7">
      <c r="B12" s="20">
        <v>41326</v>
      </c>
      <c r="C12" s="21">
        <v>2500</v>
      </c>
      <c r="D12" s="22" t="s">
        <v>7</v>
      </c>
      <c r="E12" s="20" t="s">
        <v>14</v>
      </c>
      <c r="F12" s="24" t="s">
        <v>9</v>
      </c>
    </row>
    <row r="13" spans="2:7">
      <c r="B13" s="20">
        <v>41334</v>
      </c>
      <c r="C13" s="21">
        <v>100000</v>
      </c>
      <c r="D13" s="22" t="s">
        <v>7</v>
      </c>
      <c r="E13" s="20" t="s">
        <v>15</v>
      </c>
      <c r="F13" s="24" t="s">
        <v>9</v>
      </c>
    </row>
    <row r="14" spans="2:7">
      <c r="B14" s="20">
        <v>41355</v>
      </c>
      <c r="C14" s="26">
        <v>2000</v>
      </c>
      <c r="D14" s="22" t="s">
        <v>7</v>
      </c>
      <c r="E14" s="20" t="s">
        <v>11</v>
      </c>
      <c r="F14" s="24" t="s">
        <v>9</v>
      </c>
    </row>
    <row r="15" spans="2:7">
      <c r="B15" s="20">
        <v>41355</v>
      </c>
      <c r="C15" s="21">
        <v>40000</v>
      </c>
      <c r="D15" s="22" t="s">
        <v>58</v>
      </c>
      <c r="E15" s="20" t="s">
        <v>16</v>
      </c>
      <c r="F15" s="24" t="s">
        <v>9</v>
      </c>
    </row>
    <row r="16" spans="2:7">
      <c r="B16" s="20">
        <v>41365</v>
      </c>
      <c r="C16" s="21">
        <v>11097.7</v>
      </c>
      <c r="D16" s="22" t="s">
        <v>7</v>
      </c>
      <c r="E16" s="20" t="s">
        <v>17</v>
      </c>
      <c r="F16" s="24" t="s">
        <v>18</v>
      </c>
    </row>
    <row r="17" spans="2:6">
      <c r="B17" s="20">
        <v>41372</v>
      </c>
      <c r="C17" s="21">
        <v>8883</v>
      </c>
      <c r="D17" s="22" t="s">
        <v>12</v>
      </c>
      <c r="E17" s="20" t="s">
        <v>19</v>
      </c>
      <c r="F17" s="24" t="s">
        <v>9</v>
      </c>
    </row>
    <row r="18" spans="2:6">
      <c r="B18" s="20">
        <v>41372</v>
      </c>
      <c r="C18" s="21">
        <v>9882</v>
      </c>
      <c r="D18" s="22" t="s">
        <v>12</v>
      </c>
      <c r="E18" s="20" t="s">
        <v>20</v>
      </c>
      <c r="F18" s="24" t="s">
        <v>9</v>
      </c>
    </row>
    <row r="19" spans="2:6">
      <c r="B19" s="20">
        <v>41372</v>
      </c>
      <c r="C19" s="21">
        <v>10093</v>
      </c>
      <c r="D19" s="22" t="s">
        <v>12</v>
      </c>
      <c r="E19" s="20" t="s">
        <v>21</v>
      </c>
      <c r="F19" s="24" t="s">
        <v>9</v>
      </c>
    </row>
    <row r="20" spans="2:6">
      <c r="B20" s="20">
        <v>41374</v>
      </c>
      <c r="C20" s="21">
        <v>35901</v>
      </c>
      <c r="D20" s="22" t="s">
        <v>12</v>
      </c>
      <c r="E20" s="20" t="s">
        <v>22</v>
      </c>
      <c r="F20" s="24" t="s">
        <v>9</v>
      </c>
    </row>
    <row r="21" spans="2:6">
      <c r="B21" s="20">
        <v>41376</v>
      </c>
      <c r="C21" s="21">
        <v>475</v>
      </c>
      <c r="D21" s="22" t="s">
        <v>7</v>
      </c>
      <c r="E21" s="20" t="s">
        <v>17</v>
      </c>
      <c r="F21" s="24" t="s">
        <v>18</v>
      </c>
    </row>
    <row r="22" spans="2:6">
      <c r="B22" s="20">
        <v>41382</v>
      </c>
      <c r="C22" s="21">
        <v>28403.54</v>
      </c>
      <c r="D22" s="22" t="s">
        <v>7</v>
      </c>
      <c r="E22" s="20" t="s">
        <v>17</v>
      </c>
      <c r="F22" s="24" t="s">
        <v>18</v>
      </c>
    </row>
    <row r="23" spans="2:6">
      <c r="B23" s="20">
        <v>41386</v>
      </c>
      <c r="C23" s="26">
        <v>2000</v>
      </c>
      <c r="D23" s="22" t="s">
        <v>7</v>
      </c>
      <c r="E23" s="20" t="s">
        <v>11</v>
      </c>
      <c r="F23" s="24" t="s">
        <v>9</v>
      </c>
    </row>
    <row r="24" spans="2:6">
      <c r="B24" s="20">
        <v>41402</v>
      </c>
      <c r="C24" s="21">
        <v>6004</v>
      </c>
      <c r="D24" s="22" t="s">
        <v>7</v>
      </c>
      <c r="E24" s="20" t="s">
        <v>23</v>
      </c>
      <c r="F24" s="24" t="s">
        <v>9</v>
      </c>
    </row>
    <row r="25" spans="2:6">
      <c r="B25" s="20">
        <v>41408</v>
      </c>
      <c r="C25" s="21">
        <v>1000</v>
      </c>
      <c r="D25" s="22" t="s">
        <v>7</v>
      </c>
      <c r="E25" s="20" t="s">
        <v>24</v>
      </c>
      <c r="F25" s="24" t="s">
        <v>9</v>
      </c>
    </row>
    <row r="26" spans="2:6">
      <c r="B26" s="20">
        <v>41416</v>
      </c>
      <c r="C26" s="21">
        <v>2000</v>
      </c>
      <c r="D26" s="22" t="s">
        <v>7</v>
      </c>
      <c r="E26" s="20" t="s">
        <v>11</v>
      </c>
      <c r="F26" s="24" t="s">
        <v>9</v>
      </c>
    </row>
    <row r="27" spans="2:6">
      <c r="B27" s="20">
        <v>41439</v>
      </c>
      <c r="C27" s="21">
        <v>10845</v>
      </c>
      <c r="D27" s="22" t="s">
        <v>12</v>
      </c>
      <c r="E27" s="20" t="s">
        <v>25</v>
      </c>
      <c r="F27" s="24" t="s">
        <v>9</v>
      </c>
    </row>
    <row r="28" spans="2:6">
      <c r="B28" s="20">
        <v>41439</v>
      </c>
      <c r="C28" s="21">
        <v>11457</v>
      </c>
      <c r="D28" s="22" t="s">
        <v>12</v>
      </c>
      <c r="E28" s="20" t="s">
        <v>25</v>
      </c>
      <c r="F28" s="24" t="s">
        <v>9</v>
      </c>
    </row>
    <row r="29" spans="2:6">
      <c r="B29" s="20">
        <v>41446</v>
      </c>
      <c r="C29" s="26">
        <v>2000</v>
      </c>
      <c r="D29" s="22" t="s">
        <v>7</v>
      </c>
      <c r="E29" s="20" t="s">
        <v>11</v>
      </c>
      <c r="F29" s="24" t="s">
        <v>9</v>
      </c>
    </row>
    <row r="30" spans="2:6">
      <c r="B30" s="20">
        <v>41453</v>
      </c>
      <c r="C30" s="21">
        <v>1000</v>
      </c>
      <c r="D30" s="22" t="s">
        <v>7</v>
      </c>
      <c r="E30" s="20" t="s">
        <v>24</v>
      </c>
      <c r="F30" s="24" t="s">
        <v>9</v>
      </c>
    </row>
    <row r="31" spans="2:6">
      <c r="B31" s="20">
        <v>41466</v>
      </c>
      <c r="C31" s="21">
        <v>8100</v>
      </c>
      <c r="D31" s="22" t="s">
        <v>12</v>
      </c>
      <c r="E31" s="20" t="s">
        <v>26</v>
      </c>
      <c r="F31" s="24" t="s">
        <v>9</v>
      </c>
    </row>
    <row r="32" spans="2:6">
      <c r="B32" s="20">
        <v>41474</v>
      </c>
      <c r="C32" s="21">
        <v>2000</v>
      </c>
      <c r="D32" s="22" t="s">
        <v>7</v>
      </c>
      <c r="E32" s="20" t="s">
        <v>11</v>
      </c>
      <c r="F32" s="24" t="s">
        <v>9</v>
      </c>
    </row>
    <row r="33" spans="2:6">
      <c r="B33" s="20">
        <v>41502</v>
      </c>
      <c r="C33" s="21">
        <v>15000</v>
      </c>
      <c r="D33" s="22" t="s">
        <v>7</v>
      </c>
      <c r="E33" s="20" t="s">
        <v>27</v>
      </c>
      <c r="F33" s="24" t="s">
        <v>9</v>
      </c>
    </row>
    <row r="34" spans="2:6">
      <c r="B34" s="20">
        <v>41506</v>
      </c>
      <c r="C34" s="21">
        <v>2000</v>
      </c>
      <c r="D34" s="22" t="s">
        <v>7</v>
      </c>
      <c r="E34" s="20" t="s">
        <v>11</v>
      </c>
      <c r="F34" s="24" t="s">
        <v>9</v>
      </c>
    </row>
    <row r="35" spans="2:6" ht="13.35" customHeight="1">
      <c r="B35" s="20">
        <v>41507</v>
      </c>
      <c r="C35" s="21">
        <v>3969</v>
      </c>
      <c r="D35" s="22" t="s">
        <v>12</v>
      </c>
      <c r="E35" s="20" t="s">
        <v>28</v>
      </c>
      <c r="F35" s="24" t="s">
        <v>9</v>
      </c>
    </row>
    <row r="36" spans="2:6">
      <c r="B36" s="20">
        <v>41507</v>
      </c>
      <c r="C36" s="21">
        <v>8055</v>
      </c>
      <c r="D36" s="22" t="s">
        <v>12</v>
      </c>
      <c r="E36" s="20" t="s">
        <v>29</v>
      </c>
      <c r="F36" s="24" t="s">
        <v>9</v>
      </c>
    </row>
    <row r="37" spans="2:6">
      <c r="B37" s="20">
        <v>41549</v>
      </c>
      <c r="C37" s="21">
        <v>14949</v>
      </c>
      <c r="D37" s="22" t="s">
        <v>12</v>
      </c>
      <c r="E37" s="20" t="s">
        <v>30</v>
      </c>
      <c r="F37" s="24" t="s">
        <v>9</v>
      </c>
    </row>
    <row r="38" spans="2:6">
      <c r="B38" s="20">
        <v>41550</v>
      </c>
      <c r="C38" s="21">
        <v>40000</v>
      </c>
      <c r="D38" s="22" t="s">
        <v>7</v>
      </c>
      <c r="E38" s="20" t="s">
        <v>14</v>
      </c>
      <c r="F38" s="24" t="s">
        <v>9</v>
      </c>
    </row>
    <row r="39" spans="2:6" s="27" customFormat="1">
      <c r="B39" s="20">
        <v>41561</v>
      </c>
      <c r="C39" s="21">
        <v>7668</v>
      </c>
      <c r="D39" s="22" t="s">
        <v>12</v>
      </c>
      <c r="E39" s="20" t="s">
        <v>31</v>
      </c>
      <c r="F39" s="24" t="s">
        <v>9</v>
      </c>
    </row>
    <row r="40" spans="2:6" s="27" customFormat="1">
      <c r="B40" s="20">
        <v>41565</v>
      </c>
      <c r="C40" s="21">
        <v>2000</v>
      </c>
      <c r="D40" s="22" t="s">
        <v>7</v>
      </c>
      <c r="E40" s="20" t="s">
        <v>11</v>
      </c>
      <c r="F40" s="24" t="s">
        <v>9</v>
      </c>
    </row>
    <row r="41" spans="2:6" ht="25.5">
      <c r="B41" s="20">
        <v>41565</v>
      </c>
      <c r="C41" s="21">
        <v>180000</v>
      </c>
      <c r="D41" s="22" t="s">
        <v>32</v>
      </c>
      <c r="E41" s="20" t="s">
        <v>15</v>
      </c>
      <c r="F41" s="24" t="s">
        <v>9</v>
      </c>
    </row>
    <row r="42" spans="2:6">
      <c r="B42" s="20">
        <v>41578</v>
      </c>
      <c r="C42" s="21">
        <v>100</v>
      </c>
      <c r="D42" s="22" t="s">
        <v>7</v>
      </c>
      <c r="E42" s="20" t="s">
        <v>33</v>
      </c>
      <c r="F42" s="24" t="s">
        <v>9</v>
      </c>
    </row>
    <row r="43" spans="2:6">
      <c r="B43" s="20">
        <v>41589</v>
      </c>
      <c r="C43" s="21">
        <v>7020</v>
      </c>
      <c r="D43" s="22" t="s">
        <v>12</v>
      </c>
      <c r="E43" s="20" t="s">
        <v>34</v>
      </c>
      <c r="F43" s="24" t="s">
        <v>9</v>
      </c>
    </row>
    <row r="44" spans="2:6">
      <c r="B44" s="20">
        <v>41597</v>
      </c>
      <c r="C44" s="21">
        <v>700</v>
      </c>
      <c r="D44" s="22" t="s">
        <v>35</v>
      </c>
      <c r="E44" s="20" t="s">
        <v>36</v>
      </c>
      <c r="F44" s="24" t="s">
        <v>9</v>
      </c>
    </row>
    <row r="45" spans="2:6" ht="13.35" customHeight="1">
      <c r="B45" s="20">
        <v>41611</v>
      </c>
      <c r="C45" s="21">
        <v>5000</v>
      </c>
      <c r="D45" s="22" t="s">
        <v>7</v>
      </c>
      <c r="E45" s="20" t="s">
        <v>37</v>
      </c>
      <c r="F45" s="24" t="s">
        <v>9</v>
      </c>
    </row>
    <row r="46" spans="2:6" ht="25.5" customHeight="1">
      <c r="B46" s="20">
        <v>41614</v>
      </c>
      <c r="C46" s="21">
        <v>100000</v>
      </c>
      <c r="D46" s="22" t="s">
        <v>7</v>
      </c>
      <c r="E46" s="30" t="s">
        <v>38</v>
      </c>
      <c r="F46" s="24" t="s">
        <v>9</v>
      </c>
    </row>
    <row r="47" spans="2:6">
      <c r="B47" s="20">
        <v>41621</v>
      </c>
      <c r="C47" s="21">
        <v>25731</v>
      </c>
      <c r="D47" s="22" t="s">
        <v>12</v>
      </c>
      <c r="E47" s="20" t="s">
        <v>31</v>
      </c>
      <c r="F47" s="24" t="s">
        <v>9</v>
      </c>
    </row>
  </sheetData>
  <mergeCells count="1">
    <mergeCell ref="D1:F1"/>
  </mergeCells>
  <pageMargins left="0.39370078740157483" right="0.39370078740157483" top="0.39370078740157483" bottom="0.27559055118110237" header="0" footer="0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50"/>
  <sheetViews>
    <sheetView view="pageBreakPreview" topLeftCell="A16" zoomScaleNormal="100" zoomScaleSheetLayoutView="100" workbookViewId="0">
      <selection activeCell="D21" sqref="D21"/>
    </sheetView>
  </sheetViews>
  <sheetFormatPr defaultRowHeight="12.75"/>
  <cols>
    <col min="1" max="1" width="3.140625" style="9" customWidth="1"/>
    <col min="2" max="2" width="22.7109375" style="9" customWidth="1"/>
    <col min="3" max="3" width="27.5703125" style="64" customWidth="1"/>
    <col min="4" max="4" width="69" style="29" customWidth="1"/>
    <col min="5" max="5" width="9.140625" style="28"/>
    <col min="6" max="244" width="9.140625" style="9"/>
    <col min="245" max="245" width="7.7109375" style="9" customWidth="1"/>
    <col min="246" max="247" width="21.7109375" style="9" customWidth="1"/>
    <col min="248" max="248" width="78.42578125" style="9" customWidth="1"/>
    <col min="249" max="500" width="9.140625" style="9"/>
    <col min="501" max="501" width="7.7109375" style="9" customWidth="1"/>
    <col min="502" max="503" width="21.7109375" style="9" customWidth="1"/>
    <col min="504" max="504" width="78.42578125" style="9" customWidth="1"/>
    <col min="505" max="756" width="9.140625" style="9"/>
    <col min="757" max="757" width="7.7109375" style="9" customWidth="1"/>
    <col min="758" max="759" width="21.7109375" style="9" customWidth="1"/>
    <col min="760" max="760" width="78.42578125" style="9" customWidth="1"/>
    <col min="761" max="1012" width="9.140625" style="9"/>
    <col min="1013" max="1013" width="7.7109375" style="9" customWidth="1"/>
    <col min="1014" max="1015" width="21.7109375" style="9" customWidth="1"/>
    <col min="1016" max="1016" width="78.42578125" style="9" customWidth="1"/>
    <col min="1017" max="1268" width="9.140625" style="9"/>
    <col min="1269" max="1269" width="7.7109375" style="9" customWidth="1"/>
    <col min="1270" max="1271" width="21.7109375" style="9" customWidth="1"/>
    <col min="1272" max="1272" width="78.42578125" style="9" customWidth="1"/>
    <col min="1273" max="1524" width="9.140625" style="9"/>
    <col min="1525" max="1525" width="7.7109375" style="9" customWidth="1"/>
    <col min="1526" max="1527" width="21.7109375" style="9" customWidth="1"/>
    <col min="1528" max="1528" width="78.42578125" style="9" customWidth="1"/>
    <col min="1529" max="1780" width="9.140625" style="9"/>
    <col min="1781" max="1781" width="7.7109375" style="9" customWidth="1"/>
    <col min="1782" max="1783" width="21.7109375" style="9" customWidth="1"/>
    <col min="1784" max="1784" width="78.42578125" style="9" customWidth="1"/>
    <col min="1785" max="2036" width="9.140625" style="9"/>
    <col min="2037" max="2037" width="7.7109375" style="9" customWidth="1"/>
    <col min="2038" max="2039" width="21.7109375" style="9" customWidth="1"/>
    <col min="2040" max="2040" width="78.42578125" style="9" customWidth="1"/>
    <col min="2041" max="2292" width="9.140625" style="9"/>
    <col min="2293" max="2293" width="7.7109375" style="9" customWidth="1"/>
    <col min="2294" max="2295" width="21.7109375" style="9" customWidth="1"/>
    <col min="2296" max="2296" width="78.42578125" style="9" customWidth="1"/>
    <col min="2297" max="2548" width="9.140625" style="9"/>
    <col min="2549" max="2549" width="7.7109375" style="9" customWidth="1"/>
    <col min="2550" max="2551" width="21.7109375" style="9" customWidth="1"/>
    <col min="2552" max="2552" width="78.42578125" style="9" customWidth="1"/>
    <col min="2553" max="2804" width="9.140625" style="9"/>
    <col min="2805" max="2805" width="7.7109375" style="9" customWidth="1"/>
    <col min="2806" max="2807" width="21.7109375" style="9" customWidth="1"/>
    <col min="2808" max="2808" width="78.42578125" style="9" customWidth="1"/>
    <col min="2809" max="3060" width="9.140625" style="9"/>
    <col min="3061" max="3061" width="7.7109375" style="9" customWidth="1"/>
    <col min="3062" max="3063" width="21.7109375" style="9" customWidth="1"/>
    <col min="3064" max="3064" width="78.42578125" style="9" customWidth="1"/>
    <col min="3065" max="3316" width="9.140625" style="9"/>
    <col min="3317" max="3317" width="7.7109375" style="9" customWidth="1"/>
    <col min="3318" max="3319" width="21.7109375" style="9" customWidth="1"/>
    <col min="3320" max="3320" width="78.42578125" style="9" customWidth="1"/>
    <col min="3321" max="3572" width="9.140625" style="9"/>
    <col min="3573" max="3573" width="7.7109375" style="9" customWidth="1"/>
    <col min="3574" max="3575" width="21.7109375" style="9" customWidth="1"/>
    <col min="3576" max="3576" width="78.42578125" style="9" customWidth="1"/>
    <col min="3577" max="3828" width="9.140625" style="9"/>
    <col min="3829" max="3829" width="7.7109375" style="9" customWidth="1"/>
    <col min="3830" max="3831" width="21.7109375" style="9" customWidth="1"/>
    <col min="3832" max="3832" width="78.42578125" style="9" customWidth="1"/>
    <col min="3833" max="4084" width="9.140625" style="9"/>
    <col min="4085" max="4085" width="7.7109375" style="9" customWidth="1"/>
    <col min="4086" max="4087" width="21.7109375" style="9" customWidth="1"/>
    <col min="4088" max="4088" width="78.42578125" style="9" customWidth="1"/>
    <col min="4089" max="4340" width="9.140625" style="9"/>
    <col min="4341" max="4341" width="7.7109375" style="9" customWidth="1"/>
    <col min="4342" max="4343" width="21.7109375" style="9" customWidth="1"/>
    <col min="4344" max="4344" width="78.42578125" style="9" customWidth="1"/>
    <col min="4345" max="4596" width="9.140625" style="9"/>
    <col min="4597" max="4597" width="7.7109375" style="9" customWidth="1"/>
    <col min="4598" max="4599" width="21.7109375" style="9" customWidth="1"/>
    <col min="4600" max="4600" width="78.42578125" style="9" customWidth="1"/>
    <col min="4601" max="4852" width="9.140625" style="9"/>
    <col min="4853" max="4853" width="7.7109375" style="9" customWidth="1"/>
    <col min="4854" max="4855" width="21.7109375" style="9" customWidth="1"/>
    <col min="4856" max="4856" width="78.42578125" style="9" customWidth="1"/>
    <col min="4857" max="5108" width="9.140625" style="9"/>
    <col min="5109" max="5109" width="7.7109375" style="9" customWidth="1"/>
    <col min="5110" max="5111" width="21.7109375" style="9" customWidth="1"/>
    <col min="5112" max="5112" width="78.42578125" style="9" customWidth="1"/>
    <col min="5113" max="5364" width="9.140625" style="9"/>
    <col min="5365" max="5365" width="7.7109375" style="9" customWidth="1"/>
    <col min="5366" max="5367" width="21.7109375" style="9" customWidth="1"/>
    <col min="5368" max="5368" width="78.42578125" style="9" customWidth="1"/>
    <col min="5369" max="5620" width="9.140625" style="9"/>
    <col min="5621" max="5621" width="7.7109375" style="9" customWidth="1"/>
    <col min="5622" max="5623" width="21.7109375" style="9" customWidth="1"/>
    <col min="5624" max="5624" width="78.42578125" style="9" customWidth="1"/>
    <col min="5625" max="5876" width="9.140625" style="9"/>
    <col min="5877" max="5877" width="7.7109375" style="9" customWidth="1"/>
    <col min="5878" max="5879" width="21.7109375" style="9" customWidth="1"/>
    <col min="5880" max="5880" width="78.42578125" style="9" customWidth="1"/>
    <col min="5881" max="6132" width="9.140625" style="9"/>
    <col min="6133" max="6133" width="7.7109375" style="9" customWidth="1"/>
    <col min="6134" max="6135" width="21.7109375" style="9" customWidth="1"/>
    <col min="6136" max="6136" width="78.42578125" style="9" customWidth="1"/>
    <col min="6137" max="6388" width="9.140625" style="9"/>
    <col min="6389" max="6389" width="7.7109375" style="9" customWidth="1"/>
    <col min="6390" max="6391" width="21.7109375" style="9" customWidth="1"/>
    <col min="6392" max="6392" width="78.42578125" style="9" customWidth="1"/>
    <col min="6393" max="6644" width="9.140625" style="9"/>
    <col min="6645" max="6645" width="7.7109375" style="9" customWidth="1"/>
    <col min="6646" max="6647" width="21.7109375" style="9" customWidth="1"/>
    <col min="6648" max="6648" width="78.42578125" style="9" customWidth="1"/>
    <col min="6649" max="6900" width="9.140625" style="9"/>
    <col min="6901" max="6901" width="7.7109375" style="9" customWidth="1"/>
    <col min="6902" max="6903" width="21.7109375" style="9" customWidth="1"/>
    <col min="6904" max="6904" width="78.42578125" style="9" customWidth="1"/>
    <col min="6905" max="7156" width="9.140625" style="9"/>
    <col min="7157" max="7157" width="7.7109375" style="9" customWidth="1"/>
    <col min="7158" max="7159" width="21.7109375" style="9" customWidth="1"/>
    <col min="7160" max="7160" width="78.42578125" style="9" customWidth="1"/>
    <col min="7161" max="7412" width="9.140625" style="9"/>
    <col min="7413" max="7413" width="7.7109375" style="9" customWidth="1"/>
    <col min="7414" max="7415" width="21.7109375" style="9" customWidth="1"/>
    <col min="7416" max="7416" width="78.42578125" style="9" customWidth="1"/>
    <col min="7417" max="7668" width="9.140625" style="9"/>
    <col min="7669" max="7669" width="7.7109375" style="9" customWidth="1"/>
    <col min="7670" max="7671" width="21.7109375" style="9" customWidth="1"/>
    <col min="7672" max="7672" width="78.42578125" style="9" customWidth="1"/>
    <col min="7673" max="7924" width="9.140625" style="9"/>
    <col min="7925" max="7925" width="7.7109375" style="9" customWidth="1"/>
    <col min="7926" max="7927" width="21.7109375" style="9" customWidth="1"/>
    <col min="7928" max="7928" width="78.42578125" style="9" customWidth="1"/>
    <col min="7929" max="8180" width="9.140625" style="9"/>
    <col min="8181" max="8181" width="7.7109375" style="9" customWidth="1"/>
    <col min="8182" max="8183" width="21.7109375" style="9" customWidth="1"/>
    <col min="8184" max="8184" width="78.42578125" style="9" customWidth="1"/>
    <col min="8185" max="8436" width="9.140625" style="9"/>
    <col min="8437" max="8437" width="7.7109375" style="9" customWidth="1"/>
    <col min="8438" max="8439" width="21.7109375" style="9" customWidth="1"/>
    <col min="8440" max="8440" width="78.42578125" style="9" customWidth="1"/>
    <col min="8441" max="8692" width="9.140625" style="9"/>
    <col min="8693" max="8693" width="7.7109375" style="9" customWidth="1"/>
    <col min="8694" max="8695" width="21.7109375" style="9" customWidth="1"/>
    <col min="8696" max="8696" width="78.42578125" style="9" customWidth="1"/>
    <col min="8697" max="8948" width="9.140625" style="9"/>
    <col min="8949" max="8949" width="7.7109375" style="9" customWidth="1"/>
    <col min="8950" max="8951" width="21.7109375" style="9" customWidth="1"/>
    <col min="8952" max="8952" width="78.42578125" style="9" customWidth="1"/>
    <col min="8953" max="9204" width="9.140625" style="9"/>
    <col min="9205" max="9205" width="7.7109375" style="9" customWidth="1"/>
    <col min="9206" max="9207" width="21.7109375" style="9" customWidth="1"/>
    <col min="9208" max="9208" width="78.42578125" style="9" customWidth="1"/>
    <col min="9209" max="9460" width="9.140625" style="9"/>
    <col min="9461" max="9461" width="7.7109375" style="9" customWidth="1"/>
    <col min="9462" max="9463" width="21.7109375" style="9" customWidth="1"/>
    <col min="9464" max="9464" width="78.42578125" style="9" customWidth="1"/>
    <col min="9465" max="9716" width="9.140625" style="9"/>
    <col min="9717" max="9717" width="7.7109375" style="9" customWidth="1"/>
    <col min="9718" max="9719" width="21.7109375" style="9" customWidth="1"/>
    <col min="9720" max="9720" width="78.42578125" style="9" customWidth="1"/>
    <col min="9721" max="9972" width="9.140625" style="9"/>
    <col min="9973" max="9973" width="7.7109375" style="9" customWidth="1"/>
    <col min="9974" max="9975" width="21.7109375" style="9" customWidth="1"/>
    <col min="9976" max="9976" width="78.42578125" style="9" customWidth="1"/>
    <col min="9977" max="10228" width="9.140625" style="9"/>
    <col min="10229" max="10229" width="7.7109375" style="9" customWidth="1"/>
    <col min="10230" max="10231" width="21.7109375" style="9" customWidth="1"/>
    <col min="10232" max="10232" width="78.42578125" style="9" customWidth="1"/>
    <col min="10233" max="10484" width="9.140625" style="9"/>
    <col min="10485" max="10485" width="7.7109375" style="9" customWidth="1"/>
    <col min="10486" max="10487" width="21.7109375" style="9" customWidth="1"/>
    <col min="10488" max="10488" width="78.42578125" style="9" customWidth="1"/>
    <col min="10489" max="10740" width="9.140625" style="9"/>
    <col min="10741" max="10741" width="7.7109375" style="9" customWidth="1"/>
    <col min="10742" max="10743" width="21.7109375" style="9" customWidth="1"/>
    <col min="10744" max="10744" width="78.42578125" style="9" customWidth="1"/>
    <col min="10745" max="10996" width="9.140625" style="9"/>
    <col min="10997" max="10997" width="7.7109375" style="9" customWidth="1"/>
    <col min="10998" max="10999" width="21.7109375" style="9" customWidth="1"/>
    <col min="11000" max="11000" width="78.42578125" style="9" customWidth="1"/>
    <col min="11001" max="11252" width="9.140625" style="9"/>
    <col min="11253" max="11253" width="7.7109375" style="9" customWidth="1"/>
    <col min="11254" max="11255" width="21.7109375" style="9" customWidth="1"/>
    <col min="11256" max="11256" width="78.42578125" style="9" customWidth="1"/>
    <col min="11257" max="11508" width="9.140625" style="9"/>
    <col min="11509" max="11509" width="7.7109375" style="9" customWidth="1"/>
    <col min="11510" max="11511" width="21.7109375" style="9" customWidth="1"/>
    <col min="11512" max="11512" width="78.42578125" style="9" customWidth="1"/>
    <col min="11513" max="11764" width="9.140625" style="9"/>
    <col min="11765" max="11765" width="7.7109375" style="9" customWidth="1"/>
    <col min="11766" max="11767" width="21.7109375" style="9" customWidth="1"/>
    <col min="11768" max="11768" width="78.42578125" style="9" customWidth="1"/>
    <col min="11769" max="12020" width="9.140625" style="9"/>
    <col min="12021" max="12021" width="7.7109375" style="9" customWidth="1"/>
    <col min="12022" max="12023" width="21.7109375" style="9" customWidth="1"/>
    <col min="12024" max="12024" width="78.42578125" style="9" customWidth="1"/>
    <col min="12025" max="12276" width="9.140625" style="9"/>
    <col min="12277" max="12277" width="7.7109375" style="9" customWidth="1"/>
    <col min="12278" max="12279" width="21.7109375" style="9" customWidth="1"/>
    <col min="12280" max="12280" width="78.42578125" style="9" customWidth="1"/>
    <col min="12281" max="12532" width="9.140625" style="9"/>
    <col min="12533" max="12533" width="7.7109375" style="9" customWidth="1"/>
    <col min="12534" max="12535" width="21.7109375" style="9" customWidth="1"/>
    <col min="12536" max="12536" width="78.42578125" style="9" customWidth="1"/>
    <col min="12537" max="12788" width="9.140625" style="9"/>
    <col min="12789" max="12789" width="7.7109375" style="9" customWidth="1"/>
    <col min="12790" max="12791" width="21.7109375" style="9" customWidth="1"/>
    <col min="12792" max="12792" width="78.42578125" style="9" customWidth="1"/>
    <col min="12793" max="13044" width="9.140625" style="9"/>
    <col min="13045" max="13045" width="7.7109375" style="9" customWidth="1"/>
    <col min="13046" max="13047" width="21.7109375" style="9" customWidth="1"/>
    <col min="13048" max="13048" width="78.42578125" style="9" customWidth="1"/>
    <col min="13049" max="13300" width="9.140625" style="9"/>
    <col min="13301" max="13301" width="7.7109375" style="9" customWidth="1"/>
    <col min="13302" max="13303" width="21.7109375" style="9" customWidth="1"/>
    <col min="13304" max="13304" width="78.42578125" style="9" customWidth="1"/>
    <col min="13305" max="13556" width="9.140625" style="9"/>
    <col min="13557" max="13557" width="7.7109375" style="9" customWidth="1"/>
    <col min="13558" max="13559" width="21.7109375" style="9" customWidth="1"/>
    <col min="13560" max="13560" width="78.42578125" style="9" customWidth="1"/>
    <col min="13561" max="13812" width="9.140625" style="9"/>
    <col min="13813" max="13813" width="7.7109375" style="9" customWidth="1"/>
    <col min="13814" max="13815" width="21.7109375" style="9" customWidth="1"/>
    <col min="13816" max="13816" width="78.42578125" style="9" customWidth="1"/>
    <col min="13817" max="14068" width="9.140625" style="9"/>
    <col min="14069" max="14069" width="7.7109375" style="9" customWidth="1"/>
    <col min="14070" max="14071" width="21.7109375" style="9" customWidth="1"/>
    <col min="14072" max="14072" width="78.42578125" style="9" customWidth="1"/>
    <col min="14073" max="14324" width="9.140625" style="9"/>
    <col min="14325" max="14325" width="7.7109375" style="9" customWidth="1"/>
    <col min="14326" max="14327" width="21.7109375" style="9" customWidth="1"/>
    <col min="14328" max="14328" width="78.42578125" style="9" customWidth="1"/>
    <col min="14329" max="14580" width="9.140625" style="9"/>
    <col min="14581" max="14581" width="7.7109375" style="9" customWidth="1"/>
    <col min="14582" max="14583" width="21.7109375" style="9" customWidth="1"/>
    <col min="14584" max="14584" width="78.42578125" style="9" customWidth="1"/>
    <col min="14585" max="14836" width="9.140625" style="9"/>
    <col min="14837" max="14837" width="7.7109375" style="9" customWidth="1"/>
    <col min="14838" max="14839" width="21.7109375" style="9" customWidth="1"/>
    <col min="14840" max="14840" width="78.42578125" style="9" customWidth="1"/>
    <col min="14841" max="15092" width="9.140625" style="9"/>
    <col min="15093" max="15093" width="7.7109375" style="9" customWidth="1"/>
    <col min="15094" max="15095" width="21.7109375" style="9" customWidth="1"/>
    <col min="15096" max="15096" width="78.42578125" style="9" customWidth="1"/>
    <col min="15097" max="15348" width="9.140625" style="9"/>
    <col min="15349" max="15349" width="7.7109375" style="9" customWidth="1"/>
    <col min="15350" max="15351" width="21.7109375" style="9" customWidth="1"/>
    <col min="15352" max="15352" width="78.42578125" style="9" customWidth="1"/>
    <col min="15353" max="15604" width="9.140625" style="9"/>
    <col min="15605" max="15605" width="7.7109375" style="9" customWidth="1"/>
    <col min="15606" max="15607" width="21.7109375" style="9" customWidth="1"/>
    <col min="15608" max="15608" width="78.42578125" style="9" customWidth="1"/>
    <col min="15609" max="15860" width="9.140625" style="9"/>
    <col min="15861" max="15861" width="7.7109375" style="9" customWidth="1"/>
    <col min="15862" max="15863" width="21.7109375" style="9" customWidth="1"/>
    <col min="15864" max="15864" width="78.42578125" style="9" customWidth="1"/>
    <col min="15865" max="16116" width="9.140625" style="9"/>
    <col min="16117" max="16117" width="7.7109375" style="9" customWidth="1"/>
    <col min="16118" max="16119" width="21.7109375" style="9" customWidth="1"/>
    <col min="16120" max="16120" width="78.42578125" style="9" customWidth="1"/>
    <col min="16121" max="16384" width="9.140625" style="9"/>
  </cols>
  <sheetData>
    <row r="1" spans="1:5" s="3" customFormat="1" ht="84.75" customHeight="1">
      <c r="A1" s="31"/>
      <c r="B1" s="31"/>
      <c r="C1" s="81" t="s">
        <v>39</v>
      </c>
      <c r="D1" s="81"/>
    </row>
    <row r="2" spans="1:5" ht="9" customHeight="1">
      <c r="B2" s="32"/>
      <c r="C2" s="33"/>
      <c r="D2" s="34"/>
      <c r="E2" s="9"/>
    </row>
    <row r="3" spans="1:5" s="35" customFormat="1" ht="15">
      <c r="B3" s="82" t="s">
        <v>48</v>
      </c>
      <c r="C3" s="83"/>
      <c r="D3" s="36">
        <f>поступление!C2</f>
        <v>790564.11</v>
      </c>
    </row>
    <row r="4" spans="1:5" ht="9" customHeight="1">
      <c r="B4" s="32"/>
      <c r="C4" s="33"/>
      <c r="D4" s="37"/>
      <c r="E4" s="9"/>
    </row>
    <row r="5" spans="1:5" s="35" customFormat="1" ht="15">
      <c r="B5" s="38" t="s">
        <v>47</v>
      </c>
      <c r="C5" s="39"/>
      <c r="D5" s="36">
        <f>SUM(C10:C37)</f>
        <v>856570.18</v>
      </c>
    </row>
    <row r="6" spans="1:5" s="40" customFormat="1" ht="9" customHeight="1">
      <c r="B6" s="41"/>
      <c r="C6" s="42"/>
      <c r="D6" s="43"/>
    </row>
    <row r="7" spans="1:5" ht="14.45" customHeight="1">
      <c r="B7" s="44" t="s">
        <v>40</v>
      </c>
      <c r="C7" s="45"/>
      <c r="D7" s="46"/>
      <c r="E7" s="9"/>
    </row>
    <row r="8" spans="1:5" ht="15" customHeight="1">
      <c r="B8" s="47" t="s">
        <v>49</v>
      </c>
      <c r="C8" s="48"/>
      <c r="D8" s="49"/>
      <c r="E8" s="9"/>
    </row>
    <row r="9" spans="1:5" ht="25.5">
      <c r="B9" s="50" t="s">
        <v>41</v>
      </c>
      <c r="C9" s="51" t="s">
        <v>42</v>
      </c>
      <c r="D9" s="52" t="s">
        <v>4</v>
      </c>
      <c r="E9" s="9"/>
    </row>
    <row r="10" spans="1:5">
      <c r="B10" s="53">
        <v>41355</v>
      </c>
      <c r="C10" s="54">
        <v>34730</v>
      </c>
      <c r="D10" s="55" t="s">
        <v>66</v>
      </c>
      <c r="E10" s="9"/>
    </row>
    <row r="11" spans="1:5">
      <c r="B11" s="53">
        <v>41436</v>
      </c>
      <c r="C11" s="54">
        <v>13616</v>
      </c>
      <c r="D11" s="56" t="s">
        <v>59</v>
      </c>
      <c r="E11" s="9"/>
    </row>
    <row r="12" spans="1:5" s="27" customFormat="1">
      <c r="B12" s="53">
        <v>41550</v>
      </c>
      <c r="C12" s="54">
        <v>35000</v>
      </c>
      <c r="D12" s="56" t="s">
        <v>61</v>
      </c>
    </row>
    <row r="13" spans="1:5">
      <c r="B13" s="53">
        <v>41572</v>
      </c>
      <c r="C13" s="54">
        <v>100000</v>
      </c>
      <c r="D13" s="56" t="s">
        <v>62</v>
      </c>
      <c r="E13" s="9"/>
    </row>
    <row r="14" spans="1:5">
      <c r="B14" s="53">
        <v>41619</v>
      </c>
      <c r="C14" s="54">
        <v>33960</v>
      </c>
      <c r="D14" s="56" t="s">
        <v>64</v>
      </c>
      <c r="E14" s="9"/>
    </row>
    <row r="15" spans="1:5" ht="15" customHeight="1">
      <c r="B15" s="47" t="s">
        <v>56</v>
      </c>
      <c r="C15" s="48"/>
      <c r="D15" s="49"/>
      <c r="E15" s="9"/>
    </row>
    <row r="16" spans="1:5" s="27" customFormat="1">
      <c r="B16" s="53">
        <v>41337</v>
      </c>
      <c r="C16" s="58">
        <v>10000</v>
      </c>
      <c r="D16" s="23" t="s">
        <v>67</v>
      </c>
      <c r="E16" s="9"/>
    </row>
    <row r="17" spans="2:8" s="27" customFormat="1">
      <c r="B17" s="53">
        <v>41459</v>
      </c>
      <c r="C17" s="58">
        <v>18200</v>
      </c>
      <c r="D17" s="79" t="s">
        <v>68</v>
      </c>
      <c r="E17" s="9"/>
    </row>
    <row r="18" spans="2:8" s="27" customFormat="1">
      <c r="B18" s="53">
        <v>41571</v>
      </c>
      <c r="C18" s="58">
        <v>50280</v>
      </c>
      <c r="D18" s="79" t="s">
        <v>60</v>
      </c>
      <c r="E18" s="9"/>
    </row>
    <row r="19" spans="2:8" s="27" customFormat="1">
      <c r="B19" s="53">
        <v>41572</v>
      </c>
      <c r="C19" s="58">
        <v>4784</v>
      </c>
      <c r="D19" s="79" t="s">
        <v>65</v>
      </c>
      <c r="E19" s="9"/>
    </row>
    <row r="20" spans="2:8" s="27" customFormat="1">
      <c r="B20" s="53">
        <v>41596</v>
      </c>
      <c r="C20" s="58">
        <v>25000</v>
      </c>
      <c r="D20" s="79" t="s">
        <v>69</v>
      </c>
      <c r="E20" s="9"/>
    </row>
    <row r="21" spans="2:8" s="27" customFormat="1" ht="25.5">
      <c r="B21" s="53">
        <v>41617</v>
      </c>
      <c r="C21" s="58">
        <v>9850</v>
      </c>
      <c r="D21" s="79" t="s">
        <v>63</v>
      </c>
      <c r="E21" s="9"/>
    </row>
    <row r="22" spans="2:8" s="27" customFormat="1" ht="25.5">
      <c r="B22" s="53">
        <v>41621</v>
      </c>
      <c r="C22" s="58">
        <v>21646</v>
      </c>
      <c r="D22" s="79" t="s">
        <v>63</v>
      </c>
      <c r="E22" s="9"/>
    </row>
    <row r="23" spans="2:8" s="59" customFormat="1" ht="12" customHeight="1">
      <c r="B23" s="84" t="s">
        <v>51</v>
      </c>
      <c r="C23" s="85"/>
      <c r="D23" s="86"/>
      <c r="E23" s="9"/>
      <c r="F23" s="27"/>
      <c r="G23" s="27"/>
      <c r="H23" s="27"/>
    </row>
    <row r="24" spans="2:8" s="59" customFormat="1">
      <c r="B24" s="57">
        <v>41295</v>
      </c>
      <c r="C24" s="71">
        <v>20000</v>
      </c>
      <c r="D24" s="69" t="s">
        <v>52</v>
      </c>
      <c r="E24" s="9"/>
      <c r="F24" s="27"/>
      <c r="G24" s="27"/>
      <c r="H24" s="27"/>
    </row>
    <row r="25" spans="2:8" s="59" customFormat="1">
      <c r="B25" s="77">
        <v>41302</v>
      </c>
      <c r="C25" s="78">
        <v>33750</v>
      </c>
      <c r="D25" s="69" t="s">
        <v>57</v>
      </c>
      <c r="E25" s="9"/>
      <c r="F25" s="27"/>
      <c r="G25" s="27"/>
      <c r="H25" s="27"/>
    </row>
    <row r="26" spans="2:8" s="59" customFormat="1">
      <c r="B26" s="57">
        <v>41304</v>
      </c>
      <c r="C26" s="71">
        <v>67500</v>
      </c>
      <c r="D26" s="69" t="s">
        <v>57</v>
      </c>
      <c r="E26" s="9"/>
      <c r="F26" s="27"/>
      <c r="G26" s="27"/>
      <c r="H26" s="27"/>
    </row>
    <row r="27" spans="2:8" s="59" customFormat="1">
      <c r="B27" s="57">
        <v>41355</v>
      </c>
      <c r="C27" s="67">
        <v>4717</v>
      </c>
      <c r="D27" s="60" t="s">
        <v>53</v>
      </c>
      <c r="E27" s="9"/>
      <c r="F27" s="27"/>
      <c r="G27" s="27"/>
      <c r="H27" s="27"/>
    </row>
    <row r="28" spans="2:8" s="59" customFormat="1">
      <c r="B28" s="57">
        <v>41415</v>
      </c>
      <c r="C28" s="67">
        <v>24000</v>
      </c>
      <c r="D28" s="60" t="s">
        <v>52</v>
      </c>
      <c r="E28" s="9"/>
      <c r="F28" s="27"/>
      <c r="G28" s="27"/>
      <c r="H28" s="27"/>
    </row>
    <row r="29" spans="2:8" s="59" customFormat="1">
      <c r="B29" s="57">
        <v>41432</v>
      </c>
      <c r="C29" s="67">
        <v>6040</v>
      </c>
      <c r="D29" s="60" t="s">
        <v>53</v>
      </c>
      <c r="E29" s="9"/>
      <c r="F29" s="27"/>
      <c r="G29" s="27"/>
      <c r="H29" s="27"/>
    </row>
    <row r="30" spans="2:8" s="59" customFormat="1">
      <c r="B30" s="57">
        <v>41479</v>
      </c>
      <c r="C30" s="67">
        <v>30000</v>
      </c>
      <c r="D30" s="60" t="s">
        <v>52</v>
      </c>
      <c r="E30" s="9"/>
      <c r="F30" s="27"/>
      <c r="G30" s="27"/>
      <c r="H30" s="27"/>
    </row>
    <row r="31" spans="2:8" s="59" customFormat="1">
      <c r="B31" s="70">
        <v>41514</v>
      </c>
      <c r="C31" s="73">
        <v>2335</v>
      </c>
      <c r="D31" s="68" t="s">
        <v>54</v>
      </c>
      <c r="E31" s="9"/>
      <c r="F31" s="27"/>
      <c r="G31" s="27"/>
      <c r="H31" s="27"/>
    </row>
    <row r="32" spans="2:8" s="59" customFormat="1">
      <c r="B32" s="70" t="s">
        <v>55</v>
      </c>
      <c r="C32" s="73">
        <v>2000</v>
      </c>
      <c r="D32" s="60" t="s">
        <v>53</v>
      </c>
      <c r="E32" s="9"/>
      <c r="F32" s="27"/>
      <c r="G32" s="27"/>
      <c r="H32" s="27"/>
    </row>
    <row r="33" spans="2:8" s="3" customFormat="1" ht="15" customHeight="1">
      <c r="B33" s="65" t="s">
        <v>43</v>
      </c>
      <c r="C33" s="66"/>
      <c r="D33" s="76"/>
      <c r="E33" s="9"/>
      <c r="F33" s="27"/>
      <c r="G33" s="27"/>
      <c r="H33" s="27"/>
    </row>
    <row r="34" spans="2:8" s="28" customFormat="1">
      <c r="B34" s="74"/>
      <c r="C34" s="75">
        <v>95732</v>
      </c>
      <c r="D34" s="72" t="s">
        <v>44</v>
      </c>
      <c r="E34" s="9"/>
      <c r="F34" s="27"/>
      <c r="G34" s="27"/>
      <c r="H34" s="27"/>
    </row>
    <row r="35" spans="2:8" s="28" customFormat="1">
      <c r="B35" s="57"/>
      <c r="C35" s="61">
        <v>40343</v>
      </c>
      <c r="D35" s="55" t="s">
        <v>45</v>
      </c>
      <c r="E35" s="9"/>
      <c r="F35" s="27"/>
      <c r="G35" s="27"/>
      <c r="H35" s="27"/>
    </row>
    <row r="36" spans="2:8" s="28" customFormat="1">
      <c r="B36" s="57"/>
      <c r="C36" s="61">
        <v>63087.18</v>
      </c>
      <c r="D36" s="55" t="s">
        <v>50</v>
      </c>
      <c r="E36" s="9"/>
      <c r="F36" s="27"/>
      <c r="G36" s="27"/>
      <c r="H36" s="27"/>
    </row>
    <row r="37" spans="2:8">
      <c r="B37" s="57"/>
      <c r="C37" s="67">
        <v>110000</v>
      </c>
      <c r="D37" s="60" t="s">
        <v>46</v>
      </c>
      <c r="E37" s="9"/>
      <c r="F37" s="27"/>
      <c r="G37" s="27"/>
      <c r="H37" s="27"/>
    </row>
    <row r="38" spans="2:8">
      <c r="B38" s="41"/>
      <c r="C38" s="42"/>
      <c r="D38" s="62"/>
      <c r="E38" s="9"/>
      <c r="F38" s="27"/>
      <c r="G38" s="27"/>
      <c r="H38" s="27"/>
    </row>
    <row r="39" spans="2:8">
      <c r="B39" s="41"/>
      <c r="C39" s="63"/>
      <c r="D39" s="43"/>
      <c r="E39" s="9"/>
      <c r="F39" s="27"/>
      <c r="G39" s="27"/>
      <c r="H39" s="27"/>
    </row>
    <row r="40" spans="2:8" ht="13.35" hidden="1" customHeight="1">
      <c r="B40" s="41"/>
      <c r="C40" s="42"/>
      <c r="D40" s="43"/>
      <c r="E40" s="9"/>
      <c r="F40" s="27"/>
      <c r="G40" s="27"/>
      <c r="H40" s="27"/>
    </row>
    <row r="41" spans="2:8">
      <c r="B41" s="41"/>
      <c r="C41" s="42"/>
      <c r="D41" s="43"/>
      <c r="E41" s="9"/>
      <c r="F41" s="27"/>
      <c r="G41" s="27"/>
      <c r="H41" s="27"/>
    </row>
    <row r="42" spans="2:8">
      <c r="B42" s="41"/>
      <c r="C42" s="42"/>
      <c r="D42" s="43"/>
      <c r="E42" s="9"/>
    </row>
    <row r="43" spans="2:8" s="40" customFormat="1">
      <c r="B43" s="41"/>
      <c r="C43" s="42"/>
      <c r="D43" s="43"/>
      <c r="E43" s="9"/>
    </row>
    <row r="44" spans="2:8" s="40" customFormat="1">
      <c r="B44" s="41"/>
      <c r="C44" s="42"/>
      <c r="D44" s="43"/>
      <c r="E44" s="9"/>
    </row>
    <row r="45" spans="2:8" s="40" customFormat="1">
      <c r="B45" s="41"/>
      <c r="C45" s="42"/>
      <c r="D45" s="43"/>
      <c r="E45" s="9"/>
    </row>
    <row r="46" spans="2:8" s="40" customFormat="1">
      <c r="B46" s="41"/>
      <c r="C46" s="42"/>
      <c r="D46" s="43"/>
      <c r="E46" s="9"/>
    </row>
    <row r="47" spans="2:8" s="40" customFormat="1">
      <c r="B47" s="41"/>
      <c r="C47" s="42"/>
      <c r="D47" s="43"/>
      <c r="E47" s="9"/>
    </row>
    <row r="48" spans="2:8" s="40" customFormat="1">
      <c r="B48" s="41"/>
      <c r="C48" s="42"/>
      <c r="D48" s="43"/>
      <c r="E48" s="9"/>
    </row>
    <row r="49" spans="2:5" s="40" customFormat="1">
      <c r="B49" s="41"/>
      <c r="C49" s="42"/>
      <c r="D49" s="43"/>
      <c r="E49" s="9"/>
    </row>
    <row r="50" spans="2:5" s="40" customFormat="1">
      <c r="B50" s="41"/>
      <c r="C50" s="42"/>
      <c r="D50" s="43"/>
      <c r="E50" s="9"/>
    </row>
    <row r="51" spans="2:5" s="40" customFormat="1">
      <c r="B51" s="41"/>
      <c r="C51" s="42"/>
      <c r="D51" s="43"/>
      <c r="E51" s="9"/>
    </row>
    <row r="52" spans="2:5" s="40" customFormat="1">
      <c r="B52" s="41"/>
      <c r="C52" s="42"/>
      <c r="D52" s="43"/>
      <c r="E52" s="9"/>
    </row>
    <row r="53" spans="2:5" s="40" customFormat="1">
      <c r="B53" s="41"/>
      <c r="C53" s="42"/>
      <c r="D53" s="43"/>
      <c r="E53" s="9"/>
    </row>
    <row r="54" spans="2:5" s="40" customFormat="1">
      <c r="B54" s="41"/>
      <c r="C54" s="42"/>
      <c r="D54" s="43"/>
      <c r="E54" s="9"/>
    </row>
    <row r="55" spans="2:5" s="40" customFormat="1">
      <c r="B55" s="41"/>
      <c r="C55" s="42"/>
      <c r="D55" s="43"/>
      <c r="E55" s="9"/>
    </row>
    <row r="56" spans="2:5" s="40" customFormat="1">
      <c r="B56" s="41"/>
      <c r="C56" s="42"/>
      <c r="D56" s="43"/>
      <c r="E56" s="9"/>
    </row>
    <row r="57" spans="2:5" s="40" customFormat="1">
      <c r="B57" s="41"/>
      <c r="C57" s="42"/>
      <c r="D57" s="43"/>
      <c r="E57" s="9"/>
    </row>
    <row r="58" spans="2:5" s="40" customFormat="1">
      <c r="B58" s="41"/>
      <c r="C58" s="42"/>
      <c r="D58" s="43"/>
      <c r="E58" s="9"/>
    </row>
    <row r="59" spans="2:5" s="40" customFormat="1">
      <c r="B59" s="41"/>
      <c r="C59" s="42"/>
      <c r="D59" s="43"/>
      <c r="E59" s="9"/>
    </row>
    <row r="60" spans="2:5" s="40" customFormat="1">
      <c r="B60" s="41"/>
      <c r="C60" s="42"/>
      <c r="D60" s="43"/>
      <c r="E60" s="9"/>
    </row>
    <row r="61" spans="2:5" s="40" customFormat="1">
      <c r="B61" s="41"/>
      <c r="C61" s="42"/>
      <c r="D61" s="43"/>
      <c r="E61" s="9"/>
    </row>
    <row r="62" spans="2:5" s="40" customFormat="1">
      <c r="B62" s="41"/>
      <c r="C62" s="42"/>
      <c r="D62" s="43"/>
      <c r="E62" s="9"/>
    </row>
    <row r="63" spans="2:5" s="40" customFormat="1">
      <c r="B63" s="41"/>
      <c r="C63" s="42"/>
      <c r="D63" s="43"/>
      <c r="E63" s="9"/>
    </row>
    <row r="64" spans="2:5" s="40" customFormat="1">
      <c r="B64" s="41"/>
      <c r="C64" s="42"/>
      <c r="D64" s="43"/>
      <c r="E64" s="9"/>
    </row>
    <row r="65" spans="2:5" s="40" customFormat="1">
      <c r="B65" s="41"/>
      <c r="C65" s="42"/>
      <c r="D65" s="43"/>
      <c r="E65" s="9"/>
    </row>
    <row r="66" spans="2:5" s="40" customFormat="1">
      <c r="B66" s="41"/>
      <c r="C66" s="42"/>
      <c r="D66" s="43"/>
      <c r="E66" s="9"/>
    </row>
    <row r="67" spans="2:5" s="40" customFormat="1">
      <c r="B67" s="41"/>
      <c r="C67" s="42"/>
      <c r="D67" s="43"/>
      <c r="E67" s="9"/>
    </row>
    <row r="68" spans="2:5" s="40" customFormat="1">
      <c r="B68" s="41"/>
      <c r="C68" s="42"/>
      <c r="D68" s="43"/>
      <c r="E68" s="9"/>
    </row>
    <row r="69" spans="2:5" s="40" customFormat="1">
      <c r="B69" s="41"/>
      <c r="C69" s="42"/>
      <c r="D69" s="43"/>
      <c r="E69" s="9"/>
    </row>
    <row r="70" spans="2:5" s="40" customFormat="1">
      <c r="B70" s="41"/>
      <c r="C70" s="42"/>
      <c r="D70" s="43"/>
      <c r="E70" s="9"/>
    </row>
    <row r="71" spans="2:5" s="40" customFormat="1">
      <c r="B71" s="41"/>
      <c r="C71" s="42"/>
      <c r="D71" s="43"/>
      <c r="E71" s="9"/>
    </row>
    <row r="72" spans="2:5" s="40" customFormat="1">
      <c r="B72" s="41"/>
      <c r="C72" s="42"/>
      <c r="D72" s="43"/>
      <c r="E72" s="9"/>
    </row>
    <row r="73" spans="2:5" s="40" customFormat="1">
      <c r="B73" s="41"/>
      <c r="C73" s="42"/>
      <c r="D73" s="43"/>
      <c r="E73" s="9"/>
    </row>
    <row r="74" spans="2:5" s="40" customFormat="1">
      <c r="B74" s="41"/>
      <c r="C74" s="42"/>
      <c r="D74" s="43"/>
      <c r="E74" s="9"/>
    </row>
    <row r="75" spans="2:5" s="40" customFormat="1">
      <c r="B75" s="41"/>
      <c r="C75" s="42"/>
      <c r="D75" s="43"/>
      <c r="E75" s="9"/>
    </row>
    <row r="76" spans="2:5" s="40" customFormat="1">
      <c r="B76" s="41"/>
      <c r="C76" s="42"/>
      <c r="D76" s="43"/>
      <c r="E76" s="9"/>
    </row>
    <row r="77" spans="2:5" s="40" customFormat="1">
      <c r="B77" s="41"/>
      <c r="C77" s="42"/>
      <c r="D77" s="43"/>
      <c r="E77" s="9"/>
    </row>
    <row r="78" spans="2:5" s="40" customFormat="1">
      <c r="B78" s="41"/>
      <c r="C78" s="42"/>
      <c r="D78" s="43"/>
      <c r="E78" s="9"/>
    </row>
    <row r="79" spans="2:5" s="40" customFormat="1">
      <c r="B79" s="41"/>
      <c r="C79" s="42"/>
      <c r="D79" s="43"/>
      <c r="E79" s="9"/>
    </row>
    <row r="80" spans="2:5" s="40" customFormat="1">
      <c r="B80" s="41"/>
      <c r="C80" s="42"/>
      <c r="D80" s="43"/>
      <c r="E80" s="9"/>
    </row>
    <row r="81" spans="2:5" s="40" customFormat="1">
      <c r="B81" s="41"/>
      <c r="C81" s="42"/>
      <c r="D81" s="43"/>
      <c r="E81" s="9"/>
    </row>
    <row r="82" spans="2:5" s="40" customFormat="1">
      <c r="B82" s="41"/>
      <c r="C82" s="42"/>
      <c r="D82" s="43"/>
      <c r="E82" s="9"/>
    </row>
    <row r="83" spans="2:5" s="40" customFormat="1">
      <c r="B83" s="41"/>
      <c r="C83" s="42"/>
      <c r="D83" s="43"/>
      <c r="E83" s="9"/>
    </row>
    <row r="84" spans="2:5" s="40" customFormat="1">
      <c r="B84" s="41"/>
      <c r="C84" s="42"/>
      <c r="D84" s="43"/>
      <c r="E84" s="9"/>
    </row>
    <row r="85" spans="2:5" s="40" customFormat="1">
      <c r="B85" s="41"/>
      <c r="C85" s="42"/>
      <c r="D85" s="43"/>
      <c r="E85" s="9"/>
    </row>
    <row r="86" spans="2:5" s="40" customFormat="1">
      <c r="B86" s="41"/>
      <c r="C86" s="42"/>
      <c r="D86" s="43"/>
      <c r="E86" s="9"/>
    </row>
    <row r="87" spans="2:5" s="40" customFormat="1">
      <c r="B87" s="41"/>
      <c r="C87" s="42"/>
      <c r="D87" s="43"/>
      <c r="E87" s="9"/>
    </row>
    <row r="88" spans="2:5" s="40" customFormat="1">
      <c r="B88" s="41"/>
      <c r="C88" s="42"/>
      <c r="D88" s="43"/>
      <c r="E88" s="9"/>
    </row>
    <row r="89" spans="2:5" s="40" customFormat="1">
      <c r="B89" s="41"/>
      <c r="C89" s="42"/>
      <c r="D89" s="43"/>
      <c r="E89" s="9"/>
    </row>
    <row r="90" spans="2:5" s="40" customFormat="1">
      <c r="B90" s="41"/>
      <c r="C90" s="42"/>
      <c r="D90" s="43"/>
      <c r="E90" s="9"/>
    </row>
    <row r="91" spans="2:5" s="40" customFormat="1">
      <c r="B91" s="41"/>
      <c r="C91" s="42"/>
      <c r="D91" s="43"/>
      <c r="E91" s="9"/>
    </row>
    <row r="92" spans="2:5" s="40" customFormat="1">
      <c r="B92" s="41"/>
      <c r="C92" s="42"/>
      <c r="D92" s="43"/>
      <c r="E92" s="9"/>
    </row>
    <row r="93" spans="2:5" s="40" customFormat="1">
      <c r="B93" s="41"/>
      <c r="C93" s="42"/>
      <c r="D93" s="43"/>
      <c r="E93" s="9"/>
    </row>
    <row r="94" spans="2:5" s="40" customFormat="1">
      <c r="B94" s="41"/>
      <c r="C94" s="42"/>
      <c r="D94" s="43"/>
      <c r="E94" s="9"/>
    </row>
    <row r="95" spans="2:5" s="40" customFormat="1">
      <c r="B95" s="41"/>
      <c r="C95" s="42"/>
      <c r="D95" s="43"/>
      <c r="E95" s="9"/>
    </row>
    <row r="96" spans="2:5" s="40" customFormat="1">
      <c r="B96" s="41"/>
      <c r="C96" s="42"/>
      <c r="D96" s="43"/>
      <c r="E96" s="9"/>
    </row>
    <row r="97" spans="2:5" s="40" customFormat="1">
      <c r="B97" s="41"/>
      <c r="C97" s="42"/>
      <c r="D97" s="43"/>
      <c r="E97" s="9"/>
    </row>
    <row r="98" spans="2:5" s="40" customFormat="1">
      <c r="B98" s="41"/>
      <c r="C98" s="42"/>
      <c r="D98" s="43"/>
      <c r="E98" s="9"/>
    </row>
    <row r="99" spans="2:5" s="40" customFormat="1">
      <c r="B99" s="41"/>
      <c r="C99" s="42"/>
      <c r="D99" s="43"/>
      <c r="E99" s="9"/>
    </row>
    <row r="100" spans="2:5" s="40" customFormat="1">
      <c r="B100" s="41"/>
      <c r="C100" s="42"/>
      <c r="D100" s="43"/>
      <c r="E100" s="9"/>
    </row>
    <row r="101" spans="2:5" s="40" customFormat="1">
      <c r="B101" s="41"/>
      <c r="C101" s="42"/>
      <c r="D101" s="43"/>
      <c r="E101" s="9"/>
    </row>
    <row r="102" spans="2:5" s="40" customFormat="1">
      <c r="B102" s="41"/>
      <c r="C102" s="42"/>
      <c r="D102" s="43"/>
      <c r="E102" s="9"/>
    </row>
    <row r="103" spans="2:5" s="40" customFormat="1">
      <c r="B103" s="41"/>
      <c r="C103" s="42"/>
      <c r="D103" s="43"/>
      <c r="E103" s="9"/>
    </row>
    <row r="104" spans="2:5" s="40" customFormat="1">
      <c r="B104" s="41"/>
      <c r="C104" s="42"/>
      <c r="D104" s="43"/>
      <c r="E104" s="9"/>
    </row>
    <row r="105" spans="2:5" s="40" customFormat="1">
      <c r="B105" s="41"/>
      <c r="C105" s="42"/>
      <c r="D105" s="43"/>
      <c r="E105" s="9"/>
    </row>
    <row r="106" spans="2:5" s="40" customFormat="1">
      <c r="B106" s="41"/>
      <c r="C106" s="42"/>
      <c r="D106" s="43"/>
      <c r="E106" s="9"/>
    </row>
    <row r="107" spans="2:5" s="40" customFormat="1">
      <c r="B107" s="41"/>
      <c r="C107" s="42"/>
      <c r="D107" s="43"/>
      <c r="E107" s="9"/>
    </row>
    <row r="108" spans="2:5" s="40" customFormat="1">
      <c r="B108" s="41"/>
      <c r="C108" s="42"/>
      <c r="D108" s="43"/>
      <c r="E108" s="9"/>
    </row>
    <row r="109" spans="2:5" s="40" customFormat="1">
      <c r="B109" s="41"/>
      <c r="C109" s="42"/>
      <c r="D109" s="43"/>
      <c r="E109" s="9"/>
    </row>
    <row r="110" spans="2:5" s="40" customFormat="1">
      <c r="B110" s="41"/>
      <c r="C110" s="42"/>
      <c r="D110" s="43"/>
      <c r="E110" s="9"/>
    </row>
    <row r="111" spans="2:5" s="40" customFormat="1">
      <c r="B111" s="41"/>
      <c r="C111" s="42"/>
      <c r="D111" s="43"/>
      <c r="E111" s="9"/>
    </row>
    <row r="112" spans="2:5" s="40" customFormat="1">
      <c r="B112" s="41"/>
      <c r="C112" s="42"/>
      <c r="D112" s="43"/>
      <c r="E112" s="9"/>
    </row>
    <row r="113" spans="2:5" s="40" customFormat="1">
      <c r="B113" s="41"/>
      <c r="C113" s="42"/>
      <c r="D113" s="43"/>
      <c r="E113" s="9"/>
    </row>
    <row r="114" spans="2:5" s="40" customFormat="1">
      <c r="B114" s="41"/>
      <c r="C114" s="42"/>
      <c r="D114" s="43"/>
      <c r="E114" s="9"/>
    </row>
    <row r="115" spans="2:5" s="40" customFormat="1">
      <c r="B115" s="41"/>
      <c r="C115" s="42"/>
      <c r="D115" s="43"/>
      <c r="E115" s="9"/>
    </row>
    <row r="116" spans="2:5" s="40" customFormat="1">
      <c r="B116" s="41"/>
      <c r="C116" s="42"/>
      <c r="D116" s="43"/>
      <c r="E116" s="9"/>
    </row>
    <row r="117" spans="2:5" s="40" customFormat="1">
      <c r="B117" s="41"/>
      <c r="C117" s="42"/>
      <c r="D117" s="43"/>
      <c r="E117" s="9"/>
    </row>
    <row r="118" spans="2:5" s="40" customFormat="1">
      <c r="B118" s="41"/>
      <c r="C118" s="42"/>
      <c r="D118" s="43"/>
      <c r="E118" s="9"/>
    </row>
    <row r="119" spans="2:5" s="40" customFormat="1">
      <c r="B119" s="41"/>
      <c r="C119" s="42"/>
      <c r="D119" s="43"/>
      <c r="E119" s="9"/>
    </row>
    <row r="120" spans="2:5" s="40" customFormat="1">
      <c r="B120" s="41"/>
      <c r="C120" s="42"/>
      <c r="D120" s="43"/>
      <c r="E120" s="9"/>
    </row>
    <row r="121" spans="2:5" s="40" customFormat="1">
      <c r="B121" s="41"/>
      <c r="C121" s="42"/>
      <c r="D121" s="43"/>
      <c r="E121" s="9"/>
    </row>
    <row r="122" spans="2:5" s="40" customFormat="1">
      <c r="B122" s="41"/>
      <c r="C122" s="42"/>
      <c r="D122" s="43"/>
      <c r="E122" s="9"/>
    </row>
    <row r="123" spans="2:5" s="40" customFormat="1">
      <c r="B123" s="41"/>
      <c r="C123" s="42"/>
      <c r="D123" s="43"/>
      <c r="E123" s="9"/>
    </row>
    <row r="124" spans="2:5" s="40" customFormat="1">
      <c r="B124" s="41"/>
      <c r="C124" s="42"/>
      <c r="D124" s="43"/>
      <c r="E124" s="9"/>
    </row>
    <row r="125" spans="2:5" s="40" customFormat="1">
      <c r="B125" s="41"/>
      <c r="C125" s="42"/>
      <c r="D125" s="43"/>
      <c r="E125" s="9"/>
    </row>
    <row r="126" spans="2:5" s="40" customFormat="1">
      <c r="B126" s="41"/>
      <c r="C126" s="42"/>
      <c r="D126" s="43"/>
      <c r="E126" s="9"/>
    </row>
    <row r="127" spans="2:5" s="40" customFormat="1">
      <c r="B127" s="41"/>
      <c r="C127" s="42"/>
      <c r="D127" s="43"/>
      <c r="E127" s="9"/>
    </row>
    <row r="128" spans="2:5" s="40" customFormat="1">
      <c r="B128" s="41"/>
      <c r="C128" s="42"/>
      <c r="D128" s="43"/>
      <c r="E128" s="9"/>
    </row>
    <row r="129" spans="2:5" s="40" customFormat="1">
      <c r="B129" s="41"/>
      <c r="C129" s="42"/>
      <c r="D129" s="43"/>
      <c r="E129" s="9"/>
    </row>
    <row r="130" spans="2:5" s="40" customFormat="1">
      <c r="B130" s="41"/>
      <c r="C130" s="42"/>
      <c r="D130" s="43"/>
      <c r="E130" s="9"/>
    </row>
    <row r="131" spans="2:5" s="40" customFormat="1">
      <c r="B131" s="41"/>
      <c r="C131" s="42"/>
      <c r="D131" s="43"/>
      <c r="E131" s="9"/>
    </row>
    <row r="132" spans="2:5" s="40" customFormat="1">
      <c r="B132" s="41"/>
      <c r="C132" s="42"/>
      <c r="D132" s="43"/>
      <c r="E132" s="9"/>
    </row>
    <row r="133" spans="2:5" s="40" customFormat="1">
      <c r="B133" s="41"/>
      <c r="C133" s="42"/>
      <c r="D133" s="43"/>
      <c r="E133" s="9"/>
    </row>
    <row r="134" spans="2:5" s="40" customFormat="1">
      <c r="B134" s="41"/>
      <c r="C134" s="42"/>
      <c r="D134" s="43"/>
      <c r="E134" s="9"/>
    </row>
    <row r="135" spans="2:5" s="40" customFormat="1">
      <c r="B135" s="41"/>
      <c r="C135" s="42"/>
      <c r="D135" s="43"/>
      <c r="E135" s="9"/>
    </row>
    <row r="136" spans="2:5" s="40" customFormat="1">
      <c r="B136" s="41"/>
      <c r="C136" s="42"/>
      <c r="D136" s="43"/>
      <c r="E136" s="9"/>
    </row>
    <row r="137" spans="2:5" s="40" customFormat="1">
      <c r="B137" s="41"/>
      <c r="C137" s="42"/>
      <c r="D137" s="43"/>
      <c r="E137" s="9"/>
    </row>
    <row r="138" spans="2:5" s="40" customFormat="1">
      <c r="B138" s="41"/>
      <c r="C138" s="42"/>
      <c r="D138" s="43"/>
      <c r="E138" s="9"/>
    </row>
    <row r="139" spans="2:5" s="40" customFormat="1">
      <c r="B139" s="41"/>
      <c r="C139" s="42"/>
      <c r="D139" s="43"/>
      <c r="E139" s="9"/>
    </row>
    <row r="140" spans="2:5" s="40" customFormat="1">
      <c r="B140" s="41"/>
      <c r="C140" s="42"/>
      <c r="D140" s="43"/>
      <c r="E140" s="9"/>
    </row>
    <row r="141" spans="2:5" s="40" customFormat="1">
      <c r="B141" s="41"/>
      <c r="C141" s="42"/>
      <c r="D141" s="43"/>
      <c r="E141" s="9"/>
    </row>
    <row r="142" spans="2:5" s="40" customFormat="1">
      <c r="B142" s="41"/>
      <c r="C142" s="42"/>
      <c r="D142" s="43"/>
      <c r="E142" s="9"/>
    </row>
    <row r="143" spans="2:5" s="40" customFormat="1">
      <c r="B143" s="41"/>
      <c r="C143" s="42"/>
      <c r="D143" s="43"/>
      <c r="E143" s="9"/>
    </row>
    <row r="144" spans="2:5" s="40" customFormat="1">
      <c r="B144" s="41"/>
      <c r="C144" s="42"/>
      <c r="D144" s="43"/>
      <c r="E144" s="9"/>
    </row>
    <row r="145" spans="2:5" s="40" customFormat="1">
      <c r="B145" s="41"/>
      <c r="C145" s="42"/>
      <c r="D145" s="43"/>
      <c r="E145" s="9"/>
    </row>
    <row r="146" spans="2:5" s="40" customFormat="1">
      <c r="B146" s="41"/>
      <c r="C146" s="42"/>
      <c r="D146" s="43"/>
      <c r="E146" s="9"/>
    </row>
    <row r="147" spans="2:5" s="40" customFormat="1">
      <c r="B147" s="41"/>
      <c r="C147" s="42"/>
      <c r="D147" s="43"/>
      <c r="E147" s="9"/>
    </row>
    <row r="148" spans="2:5" s="40" customFormat="1">
      <c r="B148" s="41"/>
      <c r="C148" s="42"/>
      <c r="D148" s="43"/>
      <c r="E148" s="9"/>
    </row>
    <row r="149" spans="2:5" s="40" customFormat="1">
      <c r="B149" s="41"/>
      <c r="C149" s="42"/>
      <c r="D149" s="43"/>
      <c r="E149" s="9"/>
    </row>
    <row r="150" spans="2:5" s="40" customFormat="1">
      <c r="B150" s="41"/>
      <c r="C150" s="42"/>
      <c r="D150" s="43"/>
      <c r="E150" s="9"/>
    </row>
    <row r="151" spans="2:5" s="40" customFormat="1">
      <c r="B151" s="41"/>
      <c r="C151" s="42"/>
      <c r="D151" s="43"/>
      <c r="E151" s="9"/>
    </row>
    <row r="152" spans="2:5" s="40" customFormat="1">
      <c r="B152" s="41"/>
      <c r="C152" s="42"/>
      <c r="D152" s="43"/>
      <c r="E152" s="9"/>
    </row>
    <row r="153" spans="2:5" s="40" customFormat="1">
      <c r="B153" s="41"/>
      <c r="C153" s="42"/>
      <c r="D153" s="43"/>
      <c r="E153" s="9"/>
    </row>
    <row r="154" spans="2:5" s="40" customFormat="1">
      <c r="B154" s="41"/>
      <c r="C154" s="42"/>
      <c r="D154" s="43"/>
      <c r="E154" s="9"/>
    </row>
    <row r="155" spans="2:5" s="40" customFormat="1">
      <c r="B155" s="41"/>
      <c r="C155" s="42"/>
      <c r="D155" s="43"/>
      <c r="E155" s="9"/>
    </row>
    <row r="156" spans="2:5" s="40" customFormat="1">
      <c r="B156" s="41"/>
      <c r="C156" s="42"/>
      <c r="D156" s="43"/>
      <c r="E156" s="9"/>
    </row>
    <row r="157" spans="2:5" s="40" customFormat="1">
      <c r="B157" s="41"/>
      <c r="C157" s="42"/>
      <c r="D157" s="43"/>
      <c r="E157" s="9"/>
    </row>
    <row r="158" spans="2:5" s="40" customFormat="1">
      <c r="B158" s="41"/>
      <c r="C158" s="42"/>
      <c r="D158" s="43"/>
      <c r="E158" s="9"/>
    </row>
    <row r="159" spans="2:5" s="40" customFormat="1">
      <c r="B159" s="41"/>
      <c r="C159" s="42"/>
      <c r="D159" s="43"/>
      <c r="E159" s="9"/>
    </row>
    <row r="160" spans="2:5" s="40" customFormat="1">
      <c r="B160" s="41"/>
      <c r="C160" s="42"/>
      <c r="D160" s="43"/>
      <c r="E160" s="9"/>
    </row>
    <row r="161" spans="2:5" s="40" customFormat="1">
      <c r="B161" s="41"/>
      <c r="C161" s="42"/>
      <c r="D161" s="43"/>
      <c r="E161" s="9"/>
    </row>
    <row r="162" spans="2:5" s="40" customFormat="1">
      <c r="B162" s="41"/>
      <c r="C162" s="42"/>
      <c r="D162" s="43"/>
      <c r="E162" s="9"/>
    </row>
    <row r="163" spans="2:5" s="40" customFormat="1">
      <c r="B163" s="41"/>
      <c r="C163" s="42"/>
      <c r="D163" s="43"/>
      <c r="E163" s="9"/>
    </row>
    <row r="164" spans="2:5" s="40" customFormat="1">
      <c r="B164" s="41"/>
      <c r="C164" s="42"/>
      <c r="D164" s="43"/>
      <c r="E164" s="9"/>
    </row>
    <row r="165" spans="2:5" s="40" customFormat="1">
      <c r="B165" s="41"/>
      <c r="C165" s="42"/>
      <c r="D165" s="43"/>
      <c r="E165" s="9"/>
    </row>
    <row r="166" spans="2:5" s="40" customFormat="1">
      <c r="B166" s="41"/>
      <c r="C166" s="42"/>
      <c r="D166" s="43"/>
      <c r="E166" s="9"/>
    </row>
    <row r="167" spans="2:5" s="40" customFormat="1">
      <c r="B167" s="41"/>
      <c r="C167" s="42"/>
      <c r="D167" s="43"/>
      <c r="E167" s="9"/>
    </row>
    <row r="168" spans="2:5" s="40" customFormat="1">
      <c r="B168" s="41"/>
      <c r="C168" s="42"/>
      <c r="D168" s="43"/>
      <c r="E168" s="9"/>
    </row>
    <row r="169" spans="2:5" s="40" customFormat="1">
      <c r="B169" s="41"/>
      <c r="C169" s="42"/>
      <c r="D169" s="43"/>
      <c r="E169" s="9"/>
    </row>
    <row r="170" spans="2:5" s="40" customFormat="1">
      <c r="B170" s="41"/>
      <c r="C170" s="42"/>
      <c r="D170" s="43"/>
      <c r="E170" s="9"/>
    </row>
    <row r="171" spans="2:5" s="40" customFormat="1">
      <c r="B171" s="41"/>
      <c r="C171" s="42"/>
      <c r="D171" s="43"/>
      <c r="E171" s="9"/>
    </row>
    <row r="172" spans="2:5" s="40" customFormat="1">
      <c r="B172" s="41"/>
      <c r="C172" s="42"/>
      <c r="D172" s="43"/>
      <c r="E172" s="9"/>
    </row>
    <row r="173" spans="2:5" s="40" customFormat="1">
      <c r="B173" s="41"/>
      <c r="C173" s="42"/>
      <c r="D173" s="43"/>
      <c r="E173" s="9"/>
    </row>
    <row r="174" spans="2:5" s="40" customFormat="1">
      <c r="B174" s="41"/>
      <c r="C174" s="42"/>
      <c r="D174" s="43"/>
      <c r="E174" s="9"/>
    </row>
    <row r="175" spans="2:5" s="40" customFormat="1">
      <c r="B175" s="41"/>
      <c r="C175" s="42"/>
      <c r="D175" s="43"/>
      <c r="E175" s="9"/>
    </row>
    <row r="176" spans="2:5" s="40" customFormat="1">
      <c r="B176" s="41"/>
      <c r="C176" s="42"/>
      <c r="D176" s="43"/>
      <c r="E176" s="9"/>
    </row>
    <row r="177" spans="2:5" s="40" customFormat="1">
      <c r="B177" s="41"/>
      <c r="C177" s="42"/>
      <c r="D177" s="43"/>
      <c r="E177" s="9"/>
    </row>
    <row r="178" spans="2:5" s="40" customFormat="1">
      <c r="B178" s="41"/>
      <c r="C178" s="42"/>
      <c r="D178" s="43"/>
      <c r="E178" s="9"/>
    </row>
    <row r="179" spans="2:5" s="40" customFormat="1">
      <c r="B179" s="41"/>
      <c r="C179" s="42"/>
      <c r="D179" s="43"/>
      <c r="E179" s="9"/>
    </row>
    <row r="180" spans="2:5" s="40" customFormat="1">
      <c r="B180" s="41"/>
      <c r="C180" s="42"/>
      <c r="D180" s="43"/>
      <c r="E180" s="9"/>
    </row>
    <row r="181" spans="2:5" s="40" customFormat="1">
      <c r="B181" s="41"/>
      <c r="C181" s="42"/>
      <c r="D181" s="43"/>
      <c r="E181" s="9"/>
    </row>
    <row r="182" spans="2:5" s="40" customFormat="1">
      <c r="B182" s="41"/>
      <c r="C182" s="42"/>
      <c r="D182" s="43"/>
      <c r="E182" s="9"/>
    </row>
    <row r="183" spans="2:5" s="40" customFormat="1">
      <c r="B183" s="41"/>
      <c r="C183" s="42"/>
      <c r="D183" s="43"/>
      <c r="E183" s="9"/>
    </row>
    <row r="184" spans="2:5" s="40" customFormat="1">
      <c r="B184" s="41"/>
      <c r="C184" s="42"/>
      <c r="D184" s="43"/>
      <c r="E184" s="9"/>
    </row>
    <row r="185" spans="2:5" s="40" customFormat="1">
      <c r="B185" s="41"/>
      <c r="C185" s="42"/>
      <c r="D185" s="43"/>
      <c r="E185" s="9"/>
    </row>
    <row r="186" spans="2:5" s="40" customFormat="1">
      <c r="B186" s="41"/>
      <c r="C186" s="42"/>
      <c r="D186" s="43"/>
      <c r="E186" s="9"/>
    </row>
    <row r="187" spans="2:5" s="40" customFormat="1">
      <c r="B187" s="41"/>
      <c r="C187" s="42"/>
      <c r="D187" s="43"/>
      <c r="E187" s="9"/>
    </row>
    <row r="188" spans="2:5" s="40" customFormat="1">
      <c r="B188" s="41"/>
      <c r="C188" s="42"/>
      <c r="D188" s="43"/>
      <c r="E188" s="9"/>
    </row>
    <row r="189" spans="2:5" s="40" customFormat="1">
      <c r="B189" s="41"/>
      <c r="C189" s="42"/>
      <c r="D189" s="43"/>
      <c r="E189" s="9"/>
    </row>
    <row r="190" spans="2:5" s="40" customFormat="1">
      <c r="B190" s="41"/>
      <c r="C190" s="42"/>
      <c r="D190" s="43"/>
      <c r="E190" s="9"/>
    </row>
    <row r="191" spans="2:5" s="40" customFormat="1">
      <c r="B191" s="41"/>
      <c r="C191" s="42"/>
      <c r="D191" s="43"/>
      <c r="E191" s="9"/>
    </row>
    <row r="192" spans="2:5" s="40" customFormat="1">
      <c r="B192" s="41"/>
      <c r="C192" s="42"/>
      <c r="D192" s="43"/>
      <c r="E192" s="9"/>
    </row>
    <row r="193" spans="2:5" s="40" customFormat="1">
      <c r="B193" s="41"/>
      <c r="C193" s="42"/>
      <c r="D193" s="43"/>
      <c r="E193" s="9"/>
    </row>
    <row r="194" spans="2:5" s="40" customFormat="1">
      <c r="B194" s="41"/>
      <c r="C194" s="42"/>
      <c r="D194" s="43"/>
      <c r="E194" s="9"/>
    </row>
    <row r="195" spans="2:5" s="40" customFormat="1">
      <c r="B195" s="41"/>
      <c r="C195" s="42"/>
      <c r="D195" s="43"/>
      <c r="E195" s="9"/>
    </row>
    <row r="196" spans="2:5" s="40" customFormat="1">
      <c r="B196" s="41"/>
      <c r="C196" s="42"/>
      <c r="D196" s="43"/>
      <c r="E196" s="9"/>
    </row>
    <row r="197" spans="2:5" s="40" customFormat="1">
      <c r="B197" s="41"/>
      <c r="C197" s="42"/>
      <c r="D197" s="43"/>
      <c r="E197" s="9"/>
    </row>
    <row r="198" spans="2:5" s="40" customFormat="1">
      <c r="B198" s="41"/>
      <c r="C198" s="42"/>
      <c r="D198" s="43"/>
      <c r="E198" s="9"/>
    </row>
    <row r="199" spans="2:5" s="40" customFormat="1">
      <c r="B199" s="41"/>
      <c r="C199" s="42"/>
      <c r="D199" s="43"/>
      <c r="E199" s="9"/>
    </row>
    <row r="200" spans="2:5" s="40" customFormat="1">
      <c r="B200" s="41"/>
      <c r="C200" s="42"/>
      <c r="D200" s="43"/>
      <c r="E200" s="9"/>
    </row>
    <row r="201" spans="2:5" s="40" customFormat="1">
      <c r="B201" s="41"/>
      <c r="C201" s="42"/>
      <c r="D201" s="43"/>
      <c r="E201" s="9"/>
    </row>
    <row r="202" spans="2:5" s="40" customFormat="1">
      <c r="B202" s="41"/>
      <c r="C202" s="42"/>
      <c r="D202" s="43"/>
      <c r="E202" s="9"/>
    </row>
    <row r="203" spans="2:5" s="40" customFormat="1">
      <c r="B203" s="41"/>
      <c r="C203" s="42"/>
      <c r="D203" s="43"/>
      <c r="E203" s="9"/>
    </row>
    <row r="204" spans="2:5" s="40" customFormat="1">
      <c r="B204" s="41"/>
      <c r="C204" s="42"/>
      <c r="D204" s="43"/>
      <c r="E204" s="9"/>
    </row>
    <row r="205" spans="2:5" s="40" customFormat="1">
      <c r="B205" s="41"/>
      <c r="C205" s="42"/>
      <c r="D205" s="43"/>
      <c r="E205" s="9"/>
    </row>
    <row r="206" spans="2:5" s="40" customFormat="1">
      <c r="B206" s="41"/>
      <c r="C206" s="42"/>
      <c r="D206" s="43"/>
      <c r="E206" s="9"/>
    </row>
    <row r="207" spans="2:5" s="40" customFormat="1">
      <c r="B207" s="41"/>
      <c r="C207" s="42"/>
      <c r="D207" s="43"/>
      <c r="E207" s="9"/>
    </row>
    <row r="208" spans="2:5" s="40" customFormat="1">
      <c r="B208" s="41"/>
      <c r="C208" s="42"/>
      <c r="D208" s="43"/>
      <c r="E208" s="9"/>
    </row>
    <row r="209" spans="2:5" s="40" customFormat="1">
      <c r="B209" s="41"/>
      <c r="C209" s="42"/>
      <c r="D209" s="43"/>
      <c r="E209" s="9"/>
    </row>
    <row r="210" spans="2:5" s="40" customFormat="1">
      <c r="B210" s="41"/>
      <c r="C210" s="42"/>
      <c r="D210" s="43"/>
      <c r="E210" s="9"/>
    </row>
    <row r="211" spans="2:5" s="40" customFormat="1">
      <c r="B211" s="41"/>
      <c r="C211" s="42"/>
      <c r="D211" s="43"/>
      <c r="E211" s="9"/>
    </row>
    <row r="212" spans="2:5" s="40" customFormat="1">
      <c r="B212" s="41"/>
      <c r="C212" s="42"/>
      <c r="D212" s="43"/>
      <c r="E212" s="9"/>
    </row>
    <row r="213" spans="2:5" s="40" customFormat="1">
      <c r="B213" s="41"/>
      <c r="C213" s="42"/>
      <c r="D213" s="43"/>
      <c r="E213" s="9"/>
    </row>
    <row r="214" spans="2:5" s="40" customFormat="1">
      <c r="B214" s="41"/>
      <c r="C214" s="42"/>
      <c r="D214" s="43"/>
      <c r="E214" s="9"/>
    </row>
    <row r="215" spans="2:5" s="40" customFormat="1">
      <c r="B215" s="41"/>
      <c r="C215" s="42"/>
      <c r="D215" s="43"/>
      <c r="E215" s="9"/>
    </row>
    <row r="216" spans="2:5" s="40" customFormat="1">
      <c r="B216" s="41"/>
      <c r="C216" s="42"/>
      <c r="D216" s="43"/>
      <c r="E216" s="9"/>
    </row>
    <row r="217" spans="2:5" s="40" customFormat="1">
      <c r="B217" s="41"/>
      <c r="C217" s="42"/>
      <c r="D217" s="43"/>
      <c r="E217" s="9"/>
    </row>
    <row r="218" spans="2:5" s="40" customFormat="1">
      <c r="B218" s="41"/>
      <c r="C218" s="42"/>
      <c r="D218" s="43"/>
      <c r="E218" s="9"/>
    </row>
    <row r="219" spans="2:5" s="40" customFormat="1">
      <c r="B219" s="41"/>
      <c r="C219" s="42"/>
      <c r="D219" s="43"/>
      <c r="E219" s="9"/>
    </row>
    <row r="220" spans="2:5" s="40" customFormat="1">
      <c r="B220" s="41"/>
      <c r="C220" s="42"/>
      <c r="D220" s="43"/>
      <c r="E220" s="9"/>
    </row>
    <row r="221" spans="2:5" s="40" customFormat="1">
      <c r="B221" s="41"/>
      <c r="C221" s="42"/>
      <c r="D221" s="43"/>
      <c r="E221" s="9"/>
    </row>
    <row r="222" spans="2:5" s="40" customFormat="1">
      <c r="B222" s="41"/>
      <c r="C222" s="42"/>
      <c r="D222" s="43"/>
      <c r="E222" s="9"/>
    </row>
    <row r="223" spans="2:5" s="40" customFormat="1">
      <c r="B223" s="41"/>
      <c r="C223" s="42"/>
      <c r="D223" s="43"/>
      <c r="E223" s="9"/>
    </row>
    <row r="224" spans="2:5" s="40" customFormat="1">
      <c r="B224" s="41"/>
      <c r="C224" s="42"/>
      <c r="D224" s="43"/>
      <c r="E224" s="9"/>
    </row>
    <row r="225" spans="2:5" s="40" customFormat="1">
      <c r="B225" s="41"/>
      <c r="C225" s="42"/>
      <c r="D225" s="43"/>
      <c r="E225" s="9"/>
    </row>
    <row r="226" spans="2:5" s="40" customFormat="1">
      <c r="B226" s="41"/>
      <c r="C226" s="42"/>
      <c r="D226" s="43"/>
      <c r="E226" s="9"/>
    </row>
    <row r="227" spans="2:5" s="40" customFormat="1">
      <c r="B227" s="41"/>
      <c r="C227" s="42"/>
      <c r="D227" s="43"/>
      <c r="E227" s="9"/>
    </row>
    <row r="228" spans="2:5" s="40" customFormat="1">
      <c r="B228" s="41"/>
      <c r="C228" s="42"/>
      <c r="D228" s="43"/>
      <c r="E228" s="9"/>
    </row>
    <row r="229" spans="2:5" s="40" customFormat="1">
      <c r="B229" s="41"/>
      <c r="C229" s="42"/>
      <c r="D229" s="43"/>
      <c r="E229" s="9"/>
    </row>
    <row r="230" spans="2:5" s="40" customFormat="1">
      <c r="B230" s="41"/>
      <c r="C230" s="42"/>
      <c r="D230" s="43"/>
      <c r="E230" s="9"/>
    </row>
    <row r="231" spans="2:5" s="40" customFormat="1">
      <c r="B231" s="41"/>
      <c r="C231" s="42"/>
      <c r="D231" s="43"/>
      <c r="E231" s="9"/>
    </row>
    <row r="232" spans="2:5" s="40" customFormat="1">
      <c r="B232" s="41"/>
      <c r="C232" s="42"/>
      <c r="D232" s="43"/>
      <c r="E232" s="9"/>
    </row>
    <row r="233" spans="2:5" s="40" customFormat="1">
      <c r="B233" s="41"/>
      <c r="C233" s="42"/>
      <c r="D233" s="43"/>
      <c r="E233" s="9"/>
    </row>
    <row r="234" spans="2:5" s="40" customFormat="1">
      <c r="B234" s="41"/>
      <c r="C234" s="42"/>
      <c r="D234" s="43"/>
      <c r="E234" s="9"/>
    </row>
    <row r="235" spans="2:5" s="40" customFormat="1">
      <c r="B235" s="41"/>
      <c r="C235" s="42"/>
      <c r="D235" s="43"/>
      <c r="E235" s="9"/>
    </row>
    <row r="236" spans="2:5" s="40" customFormat="1">
      <c r="B236" s="41"/>
      <c r="C236" s="42"/>
      <c r="D236" s="43"/>
      <c r="E236" s="9"/>
    </row>
    <row r="237" spans="2:5" s="40" customFormat="1">
      <c r="B237" s="41"/>
      <c r="C237" s="42"/>
      <c r="D237" s="43"/>
      <c r="E237" s="9"/>
    </row>
    <row r="238" spans="2:5" s="40" customFormat="1">
      <c r="B238" s="41"/>
      <c r="C238" s="42"/>
      <c r="D238" s="43"/>
      <c r="E238" s="9"/>
    </row>
    <row r="239" spans="2:5" s="40" customFormat="1">
      <c r="B239" s="41"/>
      <c r="C239" s="42"/>
      <c r="D239" s="43"/>
      <c r="E239" s="9"/>
    </row>
    <row r="240" spans="2:5" s="40" customFormat="1">
      <c r="B240" s="41"/>
      <c r="C240" s="42"/>
      <c r="D240" s="43"/>
      <c r="E240" s="9"/>
    </row>
    <row r="241" spans="2:5" s="40" customFormat="1">
      <c r="B241" s="41"/>
      <c r="C241" s="42"/>
      <c r="D241" s="43"/>
      <c r="E241" s="9"/>
    </row>
    <row r="242" spans="2:5" s="40" customFormat="1">
      <c r="B242" s="41"/>
      <c r="C242" s="42"/>
      <c r="D242" s="43"/>
      <c r="E242" s="9"/>
    </row>
    <row r="243" spans="2:5" s="40" customFormat="1">
      <c r="B243" s="41"/>
      <c r="C243" s="42"/>
      <c r="D243" s="43"/>
      <c r="E243" s="9"/>
    </row>
    <row r="244" spans="2:5" s="40" customFormat="1">
      <c r="B244" s="41"/>
      <c r="C244" s="42"/>
      <c r="D244" s="43"/>
      <c r="E244" s="9"/>
    </row>
    <row r="245" spans="2:5" s="40" customFormat="1">
      <c r="B245" s="41"/>
      <c r="C245" s="42"/>
      <c r="D245" s="43"/>
      <c r="E245" s="9"/>
    </row>
    <row r="246" spans="2:5" s="40" customFormat="1">
      <c r="B246" s="41"/>
      <c r="C246" s="42"/>
      <c r="D246" s="43"/>
      <c r="E246" s="9"/>
    </row>
    <row r="247" spans="2:5" s="40" customFormat="1">
      <c r="B247" s="41"/>
      <c r="C247" s="42"/>
      <c r="D247" s="43"/>
      <c r="E247" s="9"/>
    </row>
    <row r="248" spans="2:5" s="40" customFormat="1">
      <c r="B248" s="41"/>
      <c r="C248" s="42"/>
      <c r="D248" s="43"/>
      <c r="E248" s="9"/>
    </row>
    <row r="249" spans="2:5" s="40" customFormat="1">
      <c r="B249" s="41"/>
      <c r="C249" s="42"/>
      <c r="D249" s="43"/>
      <c r="E249" s="9"/>
    </row>
    <row r="250" spans="2:5" s="40" customFormat="1">
      <c r="B250" s="41"/>
      <c r="C250" s="42"/>
      <c r="D250" s="43"/>
      <c r="E250" s="9"/>
    </row>
    <row r="251" spans="2:5" s="40" customFormat="1">
      <c r="B251" s="41"/>
      <c r="C251" s="42"/>
      <c r="D251" s="43"/>
      <c r="E251" s="9"/>
    </row>
    <row r="252" spans="2:5" s="40" customFormat="1">
      <c r="B252" s="41"/>
      <c r="C252" s="42"/>
      <c r="D252" s="43"/>
      <c r="E252" s="9"/>
    </row>
    <row r="253" spans="2:5" s="40" customFormat="1">
      <c r="B253" s="41"/>
      <c r="C253" s="42"/>
      <c r="D253" s="43"/>
      <c r="E253" s="9"/>
    </row>
    <row r="254" spans="2:5" s="40" customFormat="1">
      <c r="B254" s="41"/>
      <c r="C254" s="42"/>
      <c r="D254" s="43"/>
      <c r="E254" s="9"/>
    </row>
    <row r="255" spans="2:5" s="40" customFormat="1">
      <c r="B255" s="41"/>
      <c r="C255" s="42"/>
      <c r="D255" s="43"/>
      <c r="E255" s="9"/>
    </row>
    <row r="256" spans="2:5" s="40" customFormat="1">
      <c r="B256" s="41"/>
      <c r="C256" s="42"/>
      <c r="D256" s="43"/>
      <c r="E256" s="9"/>
    </row>
    <row r="257" spans="2:5" s="40" customFormat="1">
      <c r="B257" s="41"/>
      <c r="C257" s="42"/>
      <c r="D257" s="43"/>
      <c r="E257" s="9"/>
    </row>
    <row r="258" spans="2:5" s="40" customFormat="1">
      <c r="B258" s="41"/>
      <c r="C258" s="42"/>
      <c r="D258" s="43"/>
      <c r="E258" s="9"/>
    </row>
    <row r="259" spans="2:5" s="40" customFormat="1">
      <c r="B259" s="41"/>
      <c r="C259" s="42"/>
      <c r="D259" s="43"/>
      <c r="E259" s="9"/>
    </row>
    <row r="260" spans="2:5" s="40" customFormat="1">
      <c r="B260" s="41"/>
      <c r="C260" s="42"/>
      <c r="D260" s="43"/>
      <c r="E260" s="9"/>
    </row>
    <row r="261" spans="2:5" s="40" customFormat="1">
      <c r="B261" s="41"/>
      <c r="C261" s="42"/>
      <c r="D261" s="43"/>
      <c r="E261" s="9"/>
    </row>
    <row r="262" spans="2:5" s="40" customFormat="1">
      <c r="B262" s="41"/>
      <c r="C262" s="42"/>
      <c r="D262" s="43"/>
      <c r="E262" s="9"/>
    </row>
    <row r="263" spans="2:5" s="40" customFormat="1">
      <c r="B263" s="41"/>
      <c r="C263" s="42"/>
      <c r="D263" s="43"/>
      <c r="E263" s="9"/>
    </row>
    <row r="264" spans="2:5" s="40" customFormat="1">
      <c r="B264" s="41"/>
      <c r="C264" s="42"/>
      <c r="D264" s="43"/>
      <c r="E264" s="9"/>
    </row>
    <row r="265" spans="2:5" s="40" customFormat="1">
      <c r="B265" s="41"/>
      <c r="C265" s="42"/>
      <c r="D265" s="43"/>
      <c r="E265" s="9"/>
    </row>
    <row r="266" spans="2:5" s="40" customFormat="1">
      <c r="B266" s="41"/>
      <c r="C266" s="42"/>
      <c r="D266" s="43"/>
      <c r="E266" s="9"/>
    </row>
    <row r="267" spans="2:5" s="40" customFormat="1">
      <c r="B267" s="41"/>
      <c r="C267" s="42"/>
      <c r="D267" s="43"/>
      <c r="E267" s="9"/>
    </row>
    <row r="268" spans="2:5" s="40" customFormat="1">
      <c r="B268" s="41"/>
      <c r="C268" s="42"/>
      <c r="D268" s="43"/>
      <c r="E268" s="9"/>
    </row>
    <row r="269" spans="2:5" s="40" customFormat="1">
      <c r="B269" s="41"/>
      <c r="C269" s="42"/>
      <c r="D269" s="43"/>
      <c r="E269" s="9"/>
    </row>
    <row r="270" spans="2:5" s="40" customFormat="1">
      <c r="B270" s="41"/>
      <c r="C270" s="42"/>
      <c r="D270" s="43"/>
      <c r="E270" s="9"/>
    </row>
    <row r="271" spans="2:5" s="40" customFormat="1">
      <c r="B271" s="41"/>
      <c r="C271" s="42"/>
      <c r="D271" s="43"/>
      <c r="E271" s="9"/>
    </row>
    <row r="272" spans="2:5" s="40" customFormat="1">
      <c r="B272" s="41"/>
      <c r="C272" s="42"/>
      <c r="D272" s="43"/>
      <c r="E272" s="9"/>
    </row>
    <row r="273" spans="2:5" s="40" customFormat="1">
      <c r="B273" s="41"/>
      <c r="C273" s="42"/>
      <c r="D273" s="43"/>
      <c r="E273" s="9"/>
    </row>
    <row r="274" spans="2:5" s="40" customFormat="1">
      <c r="B274" s="41"/>
      <c r="C274" s="42"/>
      <c r="D274" s="43"/>
      <c r="E274" s="9"/>
    </row>
    <row r="275" spans="2:5" s="40" customFormat="1">
      <c r="B275" s="41"/>
      <c r="C275" s="42"/>
      <c r="D275" s="43"/>
      <c r="E275" s="9"/>
    </row>
    <row r="276" spans="2:5" s="40" customFormat="1">
      <c r="B276" s="41"/>
      <c r="C276" s="42"/>
      <c r="D276" s="43"/>
      <c r="E276" s="9"/>
    </row>
    <row r="277" spans="2:5" s="40" customFormat="1">
      <c r="B277" s="41"/>
      <c r="C277" s="42"/>
      <c r="D277" s="43"/>
      <c r="E277" s="9"/>
    </row>
    <row r="278" spans="2:5" s="40" customFormat="1">
      <c r="B278" s="41"/>
      <c r="C278" s="42"/>
      <c r="D278" s="43"/>
      <c r="E278" s="9"/>
    </row>
    <row r="279" spans="2:5" s="40" customFormat="1">
      <c r="B279" s="41"/>
      <c r="C279" s="42"/>
      <c r="D279" s="43"/>
      <c r="E279" s="9"/>
    </row>
    <row r="280" spans="2:5" s="40" customFormat="1">
      <c r="B280" s="41"/>
      <c r="C280" s="42"/>
      <c r="D280" s="43"/>
      <c r="E280" s="9"/>
    </row>
    <row r="281" spans="2:5" s="40" customFormat="1">
      <c r="B281" s="41"/>
      <c r="C281" s="42"/>
      <c r="D281" s="43"/>
      <c r="E281" s="9"/>
    </row>
    <row r="282" spans="2:5" s="40" customFormat="1">
      <c r="B282" s="41"/>
      <c r="C282" s="42"/>
      <c r="D282" s="43"/>
      <c r="E282" s="9"/>
    </row>
    <row r="283" spans="2:5" s="40" customFormat="1">
      <c r="B283" s="41"/>
      <c r="C283" s="42"/>
      <c r="D283" s="43"/>
      <c r="E283" s="9"/>
    </row>
    <row r="284" spans="2:5" s="40" customFormat="1">
      <c r="B284" s="41"/>
      <c r="C284" s="42"/>
      <c r="D284" s="43"/>
      <c r="E284" s="9"/>
    </row>
    <row r="285" spans="2:5" s="40" customFormat="1">
      <c r="B285" s="41"/>
      <c r="C285" s="42"/>
      <c r="D285" s="43"/>
      <c r="E285" s="9"/>
    </row>
    <row r="286" spans="2:5" s="40" customFormat="1">
      <c r="B286" s="41"/>
      <c r="C286" s="42"/>
      <c r="D286" s="43"/>
      <c r="E286" s="9"/>
    </row>
    <row r="287" spans="2:5" s="40" customFormat="1">
      <c r="B287" s="41"/>
      <c r="C287" s="42"/>
      <c r="D287" s="43"/>
      <c r="E287" s="9"/>
    </row>
    <row r="288" spans="2:5" s="40" customFormat="1">
      <c r="B288" s="41"/>
      <c r="C288" s="42"/>
      <c r="D288" s="43"/>
      <c r="E288" s="9"/>
    </row>
    <row r="289" spans="2:5" s="40" customFormat="1">
      <c r="B289" s="41"/>
      <c r="C289" s="42"/>
      <c r="D289" s="43"/>
      <c r="E289" s="9"/>
    </row>
    <row r="290" spans="2:5" s="40" customFormat="1">
      <c r="B290" s="41"/>
      <c r="C290" s="42"/>
      <c r="D290" s="43"/>
      <c r="E290" s="9"/>
    </row>
    <row r="291" spans="2:5" s="40" customFormat="1">
      <c r="B291" s="41"/>
      <c r="C291" s="42"/>
      <c r="D291" s="43"/>
      <c r="E291" s="9"/>
    </row>
    <row r="292" spans="2:5" s="40" customFormat="1">
      <c r="B292" s="41"/>
      <c r="C292" s="42"/>
      <c r="D292" s="43"/>
      <c r="E292" s="9"/>
    </row>
    <row r="293" spans="2:5" s="40" customFormat="1">
      <c r="B293" s="41"/>
      <c r="C293" s="42"/>
      <c r="D293" s="43"/>
      <c r="E293" s="9"/>
    </row>
    <row r="294" spans="2:5" s="40" customFormat="1">
      <c r="B294" s="41"/>
      <c r="C294" s="42"/>
      <c r="D294" s="43"/>
      <c r="E294" s="9"/>
    </row>
    <row r="295" spans="2:5" s="40" customFormat="1">
      <c r="B295" s="41"/>
      <c r="C295" s="42"/>
      <c r="D295" s="43"/>
      <c r="E295" s="9"/>
    </row>
    <row r="296" spans="2:5" s="40" customFormat="1">
      <c r="B296" s="41"/>
      <c r="C296" s="42"/>
      <c r="D296" s="43"/>
      <c r="E296" s="9"/>
    </row>
    <row r="297" spans="2:5" s="40" customFormat="1">
      <c r="B297" s="41"/>
      <c r="C297" s="42"/>
      <c r="D297" s="43"/>
      <c r="E297" s="9"/>
    </row>
    <row r="298" spans="2:5" s="40" customFormat="1">
      <c r="B298" s="41"/>
      <c r="C298" s="42"/>
      <c r="D298" s="43"/>
      <c r="E298" s="9"/>
    </row>
    <row r="299" spans="2:5" s="40" customFormat="1">
      <c r="B299" s="41"/>
      <c r="C299" s="42"/>
      <c r="D299" s="43"/>
      <c r="E299" s="9"/>
    </row>
    <row r="300" spans="2:5" s="40" customFormat="1">
      <c r="B300" s="41"/>
      <c r="C300" s="42"/>
      <c r="D300" s="43"/>
      <c r="E300" s="9"/>
    </row>
    <row r="301" spans="2:5" s="40" customFormat="1">
      <c r="B301" s="41"/>
      <c r="C301" s="42"/>
      <c r="D301" s="43"/>
      <c r="E301" s="9"/>
    </row>
    <row r="302" spans="2:5" s="40" customFormat="1">
      <c r="B302" s="41"/>
      <c r="C302" s="42"/>
      <c r="D302" s="43"/>
      <c r="E302" s="9"/>
    </row>
    <row r="303" spans="2:5" s="40" customFormat="1">
      <c r="B303" s="41"/>
      <c r="C303" s="42"/>
      <c r="D303" s="43"/>
      <c r="E303" s="9"/>
    </row>
    <row r="304" spans="2:5" s="40" customFormat="1">
      <c r="B304" s="41"/>
      <c r="C304" s="42"/>
      <c r="D304" s="43"/>
      <c r="E304" s="9"/>
    </row>
    <row r="305" spans="2:5" s="40" customFormat="1">
      <c r="B305" s="41"/>
      <c r="C305" s="42"/>
      <c r="D305" s="43"/>
      <c r="E305" s="9"/>
    </row>
    <row r="306" spans="2:5" s="40" customFormat="1">
      <c r="B306" s="41"/>
      <c r="C306" s="42"/>
      <c r="D306" s="43"/>
      <c r="E306" s="9"/>
    </row>
    <row r="307" spans="2:5" s="40" customFormat="1">
      <c r="B307" s="41"/>
      <c r="C307" s="42"/>
      <c r="D307" s="43"/>
      <c r="E307" s="9"/>
    </row>
    <row r="308" spans="2:5" s="40" customFormat="1">
      <c r="B308" s="41"/>
      <c r="C308" s="42"/>
      <c r="D308" s="43"/>
      <c r="E308" s="9"/>
    </row>
    <row r="309" spans="2:5" s="40" customFormat="1">
      <c r="B309" s="41"/>
      <c r="C309" s="42"/>
      <c r="D309" s="43"/>
      <c r="E309" s="9"/>
    </row>
    <row r="310" spans="2:5" s="40" customFormat="1">
      <c r="B310" s="41"/>
      <c r="C310" s="42"/>
      <c r="D310" s="43"/>
      <c r="E310" s="9"/>
    </row>
    <row r="311" spans="2:5" s="40" customFormat="1">
      <c r="B311" s="41"/>
      <c r="C311" s="42"/>
      <c r="D311" s="43"/>
      <c r="E311" s="9"/>
    </row>
    <row r="312" spans="2:5" s="40" customFormat="1">
      <c r="B312" s="41"/>
      <c r="C312" s="42"/>
      <c r="D312" s="43"/>
      <c r="E312" s="9"/>
    </row>
    <row r="313" spans="2:5" s="40" customFormat="1">
      <c r="B313" s="41"/>
      <c r="C313" s="42"/>
      <c r="D313" s="43"/>
      <c r="E313" s="9"/>
    </row>
    <row r="314" spans="2:5" s="40" customFormat="1">
      <c r="B314" s="41"/>
      <c r="C314" s="42"/>
      <c r="D314" s="43"/>
      <c r="E314" s="9"/>
    </row>
    <row r="315" spans="2:5" s="40" customFormat="1">
      <c r="B315" s="41"/>
      <c r="C315" s="42"/>
      <c r="D315" s="43"/>
      <c r="E315" s="9"/>
    </row>
    <row r="316" spans="2:5" s="40" customFormat="1">
      <c r="B316" s="41"/>
      <c r="C316" s="42"/>
      <c r="D316" s="43"/>
      <c r="E316" s="9"/>
    </row>
    <row r="317" spans="2:5" s="40" customFormat="1">
      <c r="B317" s="41"/>
      <c r="C317" s="42"/>
      <c r="D317" s="43"/>
      <c r="E317" s="9"/>
    </row>
    <row r="318" spans="2:5" s="40" customFormat="1">
      <c r="B318" s="41"/>
      <c r="C318" s="42"/>
      <c r="D318" s="43"/>
      <c r="E318" s="9"/>
    </row>
    <row r="319" spans="2:5" s="40" customFormat="1">
      <c r="B319" s="41"/>
      <c r="C319" s="42"/>
      <c r="D319" s="43"/>
      <c r="E319" s="9"/>
    </row>
    <row r="320" spans="2:5" s="40" customFormat="1">
      <c r="B320" s="41"/>
      <c r="C320" s="42"/>
      <c r="D320" s="43"/>
      <c r="E320" s="9"/>
    </row>
    <row r="321" spans="2:5" s="40" customFormat="1">
      <c r="B321" s="41"/>
      <c r="C321" s="42"/>
      <c r="D321" s="43"/>
      <c r="E321" s="9"/>
    </row>
    <row r="322" spans="2:5" s="40" customFormat="1">
      <c r="B322" s="41"/>
      <c r="C322" s="42"/>
      <c r="D322" s="43"/>
      <c r="E322" s="9"/>
    </row>
    <row r="323" spans="2:5" s="40" customFormat="1">
      <c r="B323" s="41"/>
      <c r="C323" s="42"/>
      <c r="D323" s="43"/>
      <c r="E323" s="9"/>
    </row>
    <row r="324" spans="2:5" s="40" customFormat="1">
      <c r="B324" s="41"/>
      <c r="C324" s="42"/>
      <c r="D324" s="43"/>
      <c r="E324" s="9"/>
    </row>
    <row r="325" spans="2:5" s="40" customFormat="1">
      <c r="B325" s="41"/>
      <c r="C325" s="42"/>
      <c r="D325" s="43"/>
      <c r="E325" s="9"/>
    </row>
    <row r="326" spans="2:5" s="40" customFormat="1">
      <c r="B326" s="41"/>
      <c r="C326" s="42"/>
      <c r="D326" s="43"/>
      <c r="E326" s="9"/>
    </row>
    <row r="327" spans="2:5" s="40" customFormat="1">
      <c r="B327" s="41"/>
      <c r="C327" s="42"/>
      <c r="D327" s="43"/>
      <c r="E327" s="9"/>
    </row>
    <row r="328" spans="2:5" s="40" customFormat="1">
      <c r="B328" s="41"/>
      <c r="C328" s="42"/>
      <c r="D328" s="43"/>
      <c r="E328" s="9"/>
    </row>
    <row r="329" spans="2:5" s="40" customFormat="1">
      <c r="B329" s="41"/>
      <c r="C329" s="42"/>
      <c r="D329" s="43"/>
      <c r="E329" s="9"/>
    </row>
    <row r="330" spans="2:5" s="40" customFormat="1">
      <c r="B330" s="41"/>
      <c r="C330" s="42"/>
      <c r="D330" s="43"/>
      <c r="E330" s="9"/>
    </row>
    <row r="331" spans="2:5" s="40" customFormat="1">
      <c r="B331" s="41"/>
      <c r="C331" s="42"/>
      <c r="D331" s="43"/>
      <c r="E331" s="9"/>
    </row>
    <row r="332" spans="2:5" s="40" customFormat="1">
      <c r="B332" s="41"/>
      <c r="C332" s="42"/>
      <c r="D332" s="43"/>
      <c r="E332" s="9"/>
    </row>
    <row r="333" spans="2:5" s="40" customFormat="1">
      <c r="B333" s="41"/>
      <c r="C333" s="42"/>
      <c r="D333" s="43"/>
      <c r="E333" s="9"/>
    </row>
    <row r="334" spans="2:5" s="40" customFormat="1">
      <c r="B334" s="41"/>
      <c r="C334" s="42"/>
      <c r="D334" s="43"/>
      <c r="E334" s="9"/>
    </row>
    <row r="335" spans="2:5" s="40" customFormat="1">
      <c r="B335" s="41"/>
      <c r="C335" s="42"/>
      <c r="D335" s="43"/>
      <c r="E335" s="9"/>
    </row>
    <row r="336" spans="2:5" s="40" customFormat="1">
      <c r="B336" s="41"/>
      <c r="C336" s="42"/>
      <c r="D336" s="43"/>
      <c r="E336" s="9"/>
    </row>
    <row r="337" spans="2:5" s="40" customFormat="1">
      <c r="B337" s="41"/>
      <c r="C337" s="42"/>
      <c r="D337" s="43"/>
      <c r="E337" s="9"/>
    </row>
    <row r="338" spans="2:5" s="40" customFormat="1">
      <c r="B338" s="41"/>
      <c r="C338" s="42"/>
      <c r="D338" s="43"/>
      <c r="E338" s="9"/>
    </row>
    <row r="339" spans="2:5" s="40" customFormat="1">
      <c r="B339" s="41"/>
      <c r="C339" s="42"/>
      <c r="D339" s="43"/>
      <c r="E339" s="9"/>
    </row>
    <row r="340" spans="2:5" s="40" customFormat="1">
      <c r="B340" s="41"/>
      <c r="C340" s="42"/>
      <c r="D340" s="43"/>
      <c r="E340" s="9"/>
    </row>
    <row r="341" spans="2:5" s="40" customFormat="1">
      <c r="B341" s="41"/>
      <c r="C341" s="42"/>
      <c r="D341" s="43"/>
      <c r="E341" s="9"/>
    </row>
    <row r="342" spans="2:5" s="40" customFormat="1">
      <c r="B342" s="41"/>
      <c r="C342" s="42"/>
      <c r="D342" s="43"/>
      <c r="E342" s="9"/>
    </row>
    <row r="343" spans="2:5" s="40" customFormat="1">
      <c r="B343" s="41"/>
      <c r="C343" s="42"/>
      <c r="D343" s="43"/>
      <c r="E343" s="9"/>
    </row>
    <row r="344" spans="2:5" s="40" customFormat="1">
      <c r="B344" s="41"/>
      <c r="C344" s="42"/>
      <c r="D344" s="43"/>
      <c r="E344" s="9"/>
    </row>
    <row r="345" spans="2:5" s="40" customFormat="1">
      <c r="B345" s="41"/>
      <c r="C345" s="42"/>
      <c r="D345" s="43"/>
      <c r="E345" s="9"/>
    </row>
    <row r="346" spans="2:5" s="40" customFormat="1">
      <c r="B346" s="41"/>
      <c r="C346" s="42"/>
      <c r="D346" s="43"/>
      <c r="E346" s="9"/>
    </row>
    <row r="347" spans="2:5" s="40" customFormat="1">
      <c r="B347" s="41"/>
      <c r="C347" s="42"/>
      <c r="D347" s="43"/>
      <c r="E347" s="9"/>
    </row>
    <row r="348" spans="2:5" s="40" customFormat="1">
      <c r="B348" s="41"/>
      <c r="C348" s="42"/>
      <c r="D348" s="43"/>
      <c r="E348" s="9"/>
    </row>
    <row r="349" spans="2:5" s="40" customFormat="1">
      <c r="B349" s="41"/>
      <c r="C349" s="42"/>
      <c r="D349" s="43"/>
      <c r="E349" s="9"/>
    </row>
    <row r="350" spans="2:5" s="40" customFormat="1">
      <c r="B350" s="41"/>
      <c r="C350" s="42"/>
      <c r="D350" s="43"/>
      <c r="E350" s="9"/>
    </row>
    <row r="351" spans="2:5" s="40" customFormat="1">
      <c r="B351" s="41"/>
      <c r="C351" s="42"/>
      <c r="D351" s="43"/>
      <c r="E351" s="9"/>
    </row>
    <row r="352" spans="2:5" s="40" customFormat="1">
      <c r="B352" s="41"/>
      <c r="C352" s="42"/>
      <c r="D352" s="43"/>
      <c r="E352" s="9"/>
    </row>
    <row r="353" spans="2:5" s="40" customFormat="1">
      <c r="B353" s="41"/>
      <c r="C353" s="42"/>
      <c r="D353" s="43"/>
      <c r="E353" s="9"/>
    </row>
    <row r="354" spans="2:5" s="40" customFormat="1">
      <c r="B354" s="41"/>
      <c r="C354" s="42"/>
      <c r="D354" s="43"/>
      <c r="E354" s="9"/>
    </row>
    <row r="355" spans="2:5" s="40" customFormat="1">
      <c r="B355" s="41"/>
      <c r="C355" s="42"/>
      <c r="D355" s="43"/>
      <c r="E355" s="9"/>
    </row>
    <row r="356" spans="2:5" s="40" customFormat="1">
      <c r="B356" s="41"/>
      <c r="C356" s="42"/>
      <c r="D356" s="43"/>
      <c r="E356" s="9"/>
    </row>
    <row r="357" spans="2:5" s="40" customFormat="1">
      <c r="B357" s="41"/>
      <c r="C357" s="42"/>
      <c r="D357" s="43"/>
      <c r="E357" s="9"/>
    </row>
    <row r="358" spans="2:5" s="40" customFormat="1">
      <c r="B358" s="41"/>
      <c r="C358" s="42"/>
      <c r="D358" s="43"/>
      <c r="E358" s="9"/>
    </row>
    <row r="359" spans="2:5" s="40" customFormat="1">
      <c r="B359" s="41"/>
      <c r="C359" s="42"/>
      <c r="D359" s="43"/>
      <c r="E359" s="9"/>
    </row>
    <row r="360" spans="2:5" s="40" customFormat="1">
      <c r="B360" s="41"/>
      <c r="C360" s="42"/>
      <c r="D360" s="43"/>
      <c r="E360" s="9"/>
    </row>
    <row r="361" spans="2:5" s="40" customFormat="1">
      <c r="B361" s="41"/>
      <c r="C361" s="42"/>
      <c r="D361" s="43"/>
      <c r="E361" s="9"/>
    </row>
    <row r="362" spans="2:5" s="40" customFormat="1">
      <c r="B362" s="41"/>
      <c r="C362" s="42"/>
      <c r="D362" s="43"/>
      <c r="E362" s="9"/>
    </row>
    <row r="363" spans="2:5" s="40" customFormat="1">
      <c r="B363" s="41"/>
      <c r="C363" s="42"/>
      <c r="D363" s="43"/>
      <c r="E363" s="9"/>
    </row>
    <row r="364" spans="2:5" s="40" customFormat="1">
      <c r="B364" s="41"/>
      <c r="C364" s="42"/>
      <c r="D364" s="43"/>
      <c r="E364" s="9"/>
    </row>
    <row r="365" spans="2:5" s="40" customFormat="1">
      <c r="B365" s="41"/>
      <c r="C365" s="42"/>
      <c r="D365" s="43"/>
      <c r="E365" s="9"/>
    </row>
    <row r="366" spans="2:5" s="40" customFormat="1">
      <c r="B366" s="41"/>
      <c r="C366" s="42"/>
      <c r="D366" s="43"/>
      <c r="E366" s="9"/>
    </row>
    <row r="367" spans="2:5" s="40" customFormat="1">
      <c r="B367" s="41"/>
      <c r="C367" s="42"/>
      <c r="D367" s="43"/>
      <c r="E367" s="9"/>
    </row>
    <row r="368" spans="2:5" s="40" customFormat="1">
      <c r="B368" s="41"/>
      <c r="C368" s="42"/>
      <c r="D368" s="43"/>
      <c r="E368" s="9"/>
    </row>
    <row r="369" spans="2:5" s="40" customFormat="1">
      <c r="B369" s="41"/>
      <c r="C369" s="42"/>
      <c r="D369" s="43"/>
      <c r="E369" s="9"/>
    </row>
    <row r="370" spans="2:5" s="40" customFormat="1">
      <c r="B370" s="41"/>
      <c r="C370" s="42"/>
      <c r="D370" s="43"/>
      <c r="E370" s="9"/>
    </row>
    <row r="371" spans="2:5" s="40" customFormat="1">
      <c r="B371" s="41"/>
      <c r="C371" s="42"/>
      <c r="D371" s="43"/>
      <c r="E371" s="9"/>
    </row>
    <row r="372" spans="2:5" s="40" customFormat="1">
      <c r="B372" s="41"/>
      <c r="C372" s="42"/>
      <c r="D372" s="43"/>
      <c r="E372" s="9"/>
    </row>
    <row r="373" spans="2:5" s="40" customFormat="1">
      <c r="B373" s="41"/>
      <c r="C373" s="42"/>
      <c r="D373" s="43"/>
      <c r="E373" s="9"/>
    </row>
    <row r="374" spans="2:5" s="40" customFormat="1">
      <c r="B374" s="41"/>
      <c r="C374" s="42"/>
      <c r="D374" s="43"/>
      <c r="E374" s="9"/>
    </row>
    <row r="375" spans="2:5" s="40" customFormat="1">
      <c r="B375" s="41"/>
      <c r="C375" s="42"/>
      <c r="D375" s="43"/>
      <c r="E375" s="9"/>
    </row>
    <row r="376" spans="2:5" s="40" customFormat="1">
      <c r="B376" s="41"/>
      <c r="C376" s="42"/>
      <c r="D376" s="43"/>
      <c r="E376" s="9"/>
    </row>
    <row r="377" spans="2:5" s="40" customFormat="1">
      <c r="B377" s="41"/>
      <c r="C377" s="42"/>
      <c r="D377" s="43"/>
      <c r="E377" s="9"/>
    </row>
    <row r="378" spans="2:5" s="40" customFormat="1">
      <c r="B378" s="41"/>
      <c r="C378" s="42"/>
      <c r="D378" s="43"/>
      <c r="E378" s="9"/>
    </row>
    <row r="379" spans="2:5" s="40" customFormat="1">
      <c r="B379" s="41"/>
      <c r="C379" s="42"/>
      <c r="D379" s="43"/>
      <c r="E379" s="9"/>
    </row>
    <row r="380" spans="2:5" s="40" customFormat="1">
      <c r="B380" s="41"/>
      <c r="C380" s="42"/>
      <c r="D380" s="43"/>
      <c r="E380" s="9"/>
    </row>
    <row r="381" spans="2:5" s="40" customFormat="1">
      <c r="B381" s="41"/>
      <c r="C381" s="42"/>
      <c r="D381" s="43"/>
      <c r="E381" s="9"/>
    </row>
    <row r="382" spans="2:5" s="40" customFormat="1">
      <c r="B382" s="41"/>
      <c r="C382" s="42"/>
      <c r="D382" s="43"/>
      <c r="E382" s="9"/>
    </row>
    <row r="383" spans="2:5" s="40" customFormat="1">
      <c r="B383" s="41"/>
      <c r="C383" s="42"/>
      <c r="D383" s="43"/>
      <c r="E383" s="9"/>
    </row>
    <row r="384" spans="2:5" s="40" customFormat="1">
      <c r="B384" s="41"/>
      <c r="C384" s="42"/>
      <c r="D384" s="43"/>
      <c r="E384" s="9"/>
    </row>
    <row r="385" spans="2:5" s="40" customFormat="1">
      <c r="B385" s="41"/>
      <c r="C385" s="42"/>
      <c r="D385" s="43"/>
      <c r="E385" s="9"/>
    </row>
    <row r="386" spans="2:5" s="40" customFormat="1">
      <c r="B386" s="41"/>
      <c r="C386" s="42"/>
      <c r="D386" s="43"/>
      <c r="E386" s="9"/>
    </row>
    <row r="387" spans="2:5" s="40" customFormat="1">
      <c r="B387" s="41"/>
      <c r="C387" s="42"/>
      <c r="D387" s="43"/>
      <c r="E387" s="9"/>
    </row>
    <row r="388" spans="2:5" s="40" customFormat="1">
      <c r="B388" s="41"/>
      <c r="C388" s="42"/>
      <c r="D388" s="43"/>
      <c r="E388" s="9"/>
    </row>
    <row r="389" spans="2:5" s="40" customFormat="1">
      <c r="B389" s="41"/>
      <c r="C389" s="42"/>
      <c r="D389" s="43"/>
      <c r="E389" s="9"/>
    </row>
    <row r="390" spans="2:5" s="40" customFormat="1">
      <c r="B390" s="41"/>
      <c r="C390" s="42"/>
      <c r="D390" s="43"/>
      <c r="E390" s="9"/>
    </row>
    <row r="391" spans="2:5" s="40" customFormat="1">
      <c r="B391" s="41"/>
      <c r="C391" s="42"/>
      <c r="D391" s="43"/>
      <c r="E391" s="9"/>
    </row>
    <row r="392" spans="2:5" s="40" customFormat="1">
      <c r="B392" s="41"/>
      <c r="C392" s="42"/>
      <c r="D392" s="43"/>
      <c r="E392" s="9"/>
    </row>
    <row r="393" spans="2:5" s="40" customFormat="1">
      <c r="B393" s="41"/>
      <c r="C393" s="42"/>
      <c r="D393" s="43"/>
      <c r="E393" s="9"/>
    </row>
    <row r="394" spans="2:5" s="40" customFormat="1">
      <c r="B394" s="41"/>
      <c r="C394" s="42"/>
      <c r="D394" s="43"/>
      <c r="E394" s="9"/>
    </row>
    <row r="395" spans="2:5" s="40" customFormat="1">
      <c r="B395" s="41"/>
      <c r="C395" s="42"/>
      <c r="D395" s="43"/>
      <c r="E395" s="9"/>
    </row>
    <row r="396" spans="2:5" s="40" customFormat="1">
      <c r="B396" s="41"/>
      <c r="C396" s="42"/>
      <c r="D396" s="43"/>
      <c r="E396" s="9"/>
    </row>
    <row r="397" spans="2:5" s="40" customFormat="1">
      <c r="B397" s="41"/>
      <c r="C397" s="42"/>
      <c r="D397" s="43"/>
      <c r="E397" s="9"/>
    </row>
    <row r="398" spans="2:5" s="40" customFormat="1">
      <c r="B398" s="41"/>
      <c r="C398" s="42"/>
      <c r="D398" s="43"/>
      <c r="E398" s="9"/>
    </row>
    <row r="399" spans="2:5" s="40" customFormat="1">
      <c r="B399" s="41"/>
      <c r="C399" s="42"/>
      <c r="D399" s="43"/>
      <c r="E399" s="9"/>
    </row>
    <row r="400" spans="2:5" s="40" customFormat="1">
      <c r="B400" s="41"/>
      <c r="C400" s="42"/>
      <c r="D400" s="43"/>
      <c r="E400" s="9"/>
    </row>
    <row r="401" spans="2:5" s="40" customFormat="1">
      <c r="B401" s="41"/>
      <c r="C401" s="42"/>
      <c r="D401" s="43"/>
      <c r="E401" s="9"/>
    </row>
    <row r="402" spans="2:5" s="40" customFormat="1">
      <c r="B402" s="41"/>
      <c r="C402" s="42"/>
      <c r="D402" s="43"/>
      <c r="E402" s="9"/>
    </row>
    <row r="403" spans="2:5" s="40" customFormat="1">
      <c r="B403" s="41"/>
      <c r="C403" s="42"/>
      <c r="D403" s="43"/>
      <c r="E403" s="9"/>
    </row>
    <row r="404" spans="2:5" s="40" customFormat="1">
      <c r="B404" s="41"/>
      <c r="C404" s="42"/>
      <c r="D404" s="43"/>
      <c r="E404" s="9"/>
    </row>
    <row r="405" spans="2:5" s="40" customFormat="1">
      <c r="B405" s="41"/>
      <c r="C405" s="42"/>
      <c r="D405" s="43"/>
      <c r="E405" s="9"/>
    </row>
    <row r="406" spans="2:5" s="40" customFormat="1">
      <c r="B406" s="41"/>
      <c r="C406" s="42"/>
      <c r="D406" s="43"/>
      <c r="E406" s="9"/>
    </row>
    <row r="407" spans="2:5" s="40" customFormat="1">
      <c r="B407" s="41"/>
      <c r="C407" s="42"/>
      <c r="D407" s="43"/>
      <c r="E407" s="9"/>
    </row>
    <row r="408" spans="2:5" s="40" customFormat="1">
      <c r="B408" s="41"/>
      <c r="C408" s="42"/>
      <c r="D408" s="43"/>
      <c r="E408" s="9"/>
    </row>
    <row r="409" spans="2:5" s="40" customFormat="1">
      <c r="B409" s="41"/>
      <c r="C409" s="42"/>
      <c r="D409" s="43"/>
      <c r="E409" s="9"/>
    </row>
    <row r="410" spans="2:5" s="40" customFormat="1">
      <c r="B410" s="41"/>
      <c r="C410" s="42"/>
      <c r="D410" s="43"/>
      <c r="E410" s="9"/>
    </row>
    <row r="411" spans="2:5" s="40" customFormat="1">
      <c r="B411" s="41"/>
      <c r="C411" s="42"/>
      <c r="D411" s="43"/>
      <c r="E411" s="9"/>
    </row>
    <row r="412" spans="2:5" s="40" customFormat="1">
      <c r="B412" s="41"/>
      <c r="C412" s="42"/>
      <c r="D412" s="43"/>
      <c r="E412" s="9"/>
    </row>
    <row r="413" spans="2:5" s="40" customFormat="1">
      <c r="B413" s="41"/>
      <c r="C413" s="42"/>
      <c r="D413" s="43"/>
      <c r="E413" s="9"/>
    </row>
    <row r="414" spans="2:5" s="40" customFormat="1">
      <c r="B414" s="41"/>
      <c r="C414" s="42"/>
      <c r="D414" s="43"/>
      <c r="E414" s="9"/>
    </row>
    <row r="415" spans="2:5" s="40" customFormat="1">
      <c r="B415" s="41"/>
      <c r="C415" s="42"/>
      <c r="D415" s="43"/>
      <c r="E415" s="9"/>
    </row>
    <row r="416" spans="2:5" s="40" customFormat="1">
      <c r="B416" s="41"/>
      <c r="C416" s="42"/>
      <c r="D416" s="43"/>
      <c r="E416" s="9"/>
    </row>
    <row r="417" spans="2:5" s="40" customFormat="1">
      <c r="B417" s="41"/>
      <c r="C417" s="42"/>
      <c r="D417" s="43"/>
      <c r="E417" s="9"/>
    </row>
    <row r="418" spans="2:5" s="40" customFormat="1">
      <c r="B418" s="41"/>
      <c r="C418" s="42"/>
      <c r="D418" s="43"/>
      <c r="E418" s="9"/>
    </row>
    <row r="419" spans="2:5" s="40" customFormat="1">
      <c r="B419" s="41"/>
      <c r="C419" s="42"/>
      <c r="D419" s="43"/>
      <c r="E419" s="9"/>
    </row>
    <row r="420" spans="2:5" s="40" customFormat="1">
      <c r="B420" s="41"/>
      <c r="C420" s="42"/>
      <c r="D420" s="43"/>
      <c r="E420" s="9"/>
    </row>
    <row r="421" spans="2:5" s="40" customFormat="1">
      <c r="B421" s="41"/>
      <c r="C421" s="42"/>
      <c r="D421" s="43"/>
      <c r="E421" s="9"/>
    </row>
    <row r="422" spans="2:5" s="40" customFormat="1">
      <c r="B422" s="41"/>
      <c r="C422" s="42"/>
      <c r="D422" s="43"/>
      <c r="E422" s="9"/>
    </row>
    <row r="423" spans="2:5" s="40" customFormat="1">
      <c r="B423" s="41"/>
      <c r="C423" s="42"/>
      <c r="D423" s="43"/>
      <c r="E423" s="9"/>
    </row>
    <row r="424" spans="2:5" s="40" customFormat="1">
      <c r="B424" s="41"/>
      <c r="C424" s="42"/>
      <c r="D424" s="43"/>
      <c r="E424" s="9"/>
    </row>
    <row r="425" spans="2:5" s="40" customFormat="1">
      <c r="B425" s="41"/>
      <c r="C425" s="42"/>
      <c r="D425" s="43"/>
      <c r="E425" s="9"/>
    </row>
    <row r="426" spans="2:5" s="40" customFormat="1">
      <c r="B426" s="41"/>
      <c r="C426" s="42"/>
      <c r="D426" s="43"/>
      <c r="E426" s="9"/>
    </row>
    <row r="427" spans="2:5" s="40" customFormat="1">
      <c r="B427" s="41"/>
      <c r="C427" s="42"/>
      <c r="D427" s="43"/>
      <c r="E427" s="9"/>
    </row>
    <row r="428" spans="2:5" s="40" customFormat="1">
      <c r="B428" s="41"/>
      <c r="C428" s="42"/>
      <c r="D428" s="43"/>
      <c r="E428" s="9"/>
    </row>
    <row r="429" spans="2:5" s="40" customFormat="1">
      <c r="B429" s="41"/>
      <c r="C429" s="42"/>
      <c r="D429" s="43"/>
      <c r="E429" s="9"/>
    </row>
    <row r="430" spans="2:5" s="40" customFormat="1">
      <c r="B430" s="41"/>
      <c r="C430" s="42"/>
      <c r="D430" s="43"/>
      <c r="E430" s="9"/>
    </row>
    <row r="431" spans="2:5" s="40" customFormat="1">
      <c r="B431" s="41"/>
      <c r="C431" s="42"/>
      <c r="D431" s="43"/>
      <c r="E431" s="9"/>
    </row>
    <row r="432" spans="2:5" s="40" customFormat="1">
      <c r="B432" s="41"/>
      <c r="C432" s="42"/>
      <c r="D432" s="43"/>
      <c r="E432" s="9"/>
    </row>
    <row r="433" spans="2:5" s="40" customFormat="1">
      <c r="B433" s="41"/>
      <c r="C433" s="42"/>
      <c r="D433" s="43"/>
      <c r="E433" s="9"/>
    </row>
    <row r="434" spans="2:5" s="40" customFormat="1">
      <c r="B434" s="41"/>
      <c r="C434" s="42"/>
      <c r="D434" s="43"/>
      <c r="E434" s="9"/>
    </row>
    <row r="435" spans="2:5" s="40" customFormat="1">
      <c r="B435" s="41"/>
      <c r="C435" s="42"/>
      <c r="D435" s="43"/>
      <c r="E435" s="9"/>
    </row>
    <row r="436" spans="2:5" s="40" customFormat="1">
      <c r="B436" s="41"/>
      <c r="C436" s="42"/>
      <c r="D436" s="43"/>
      <c r="E436" s="9"/>
    </row>
    <row r="437" spans="2:5" s="40" customFormat="1">
      <c r="B437" s="41"/>
      <c r="C437" s="42"/>
      <c r="D437" s="43"/>
      <c r="E437" s="9"/>
    </row>
    <row r="438" spans="2:5" s="40" customFormat="1">
      <c r="B438" s="41"/>
      <c r="C438" s="42"/>
      <c r="D438" s="43"/>
      <c r="E438" s="9"/>
    </row>
    <row r="439" spans="2:5" s="40" customFormat="1">
      <c r="B439" s="41"/>
      <c r="C439" s="42"/>
      <c r="D439" s="43"/>
      <c r="E439" s="9"/>
    </row>
    <row r="440" spans="2:5" s="40" customFormat="1">
      <c r="B440" s="41"/>
      <c r="C440" s="42"/>
      <c r="D440" s="43"/>
      <c r="E440" s="9"/>
    </row>
    <row r="441" spans="2:5" s="40" customFormat="1">
      <c r="B441" s="41"/>
      <c r="C441" s="42"/>
      <c r="D441" s="43"/>
      <c r="E441" s="9"/>
    </row>
    <row r="442" spans="2:5" s="40" customFormat="1">
      <c r="B442" s="41"/>
      <c r="C442" s="42"/>
      <c r="D442" s="43"/>
      <c r="E442" s="9"/>
    </row>
    <row r="443" spans="2:5" s="40" customFormat="1">
      <c r="B443" s="41"/>
      <c r="C443" s="42"/>
      <c r="D443" s="43"/>
      <c r="E443" s="9"/>
    </row>
    <row r="444" spans="2:5" s="40" customFormat="1">
      <c r="B444" s="41"/>
      <c r="C444" s="42"/>
      <c r="D444" s="43"/>
      <c r="E444" s="9"/>
    </row>
    <row r="445" spans="2:5" s="40" customFormat="1">
      <c r="B445" s="41"/>
      <c r="C445" s="42"/>
      <c r="D445" s="43"/>
      <c r="E445" s="9"/>
    </row>
    <row r="446" spans="2:5" s="40" customFormat="1">
      <c r="B446" s="41"/>
      <c r="C446" s="42"/>
      <c r="D446" s="43"/>
      <c r="E446" s="9"/>
    </row>
    <row r="447" spans="2:5" s="40" customFormat="1">
      <c r="B447" s="41"/>
      <c r="C447" s="42"/>
      <c r="D447" s="43"/>
      <c r="E447" s="9"/>
    </row>
    <row r="448" spans="2:5" s="40" customFormat="1">
      <c r="B448" s="41"/>
      <c r="C448" s="42"/>
      <c r="D448" s="43"/>
      <c r="E448" s="9"/>
    </row>
    <row r="449" spans="2:5" s="40" customFormat="1">
      <c r="B449" s="41"/>
      <c r="C449" s="42"/>
      <c r="D449" s="43"/>
      <c r="E449" s="9"/>
    </row>
    <row r="450" spans="2:5" s="40" customFormat="1">
      <c r="B450" s="41"/>
      <c r="C450" s="42"/>
      <c r="D450" s="43"/>
      <c r="E450" s="9"/>
    </row>
    <row r="451" spans="2:5" s="40" customFormat="1">
      <c r="B451" s="41"/>
      <c r="C451" s="42"/>
      <c r="D451" s="43"/>
      <c r="E451" s="9"/>
    </row>
    <row r="452" spans="2:5" s="40" customFormat="1">
      <c r="B452" s="41"/>
      <c r="C452" s="42"/>
      <c r="D452" s="43"/>
      <c r="E452" s="9"/>
    </row>
    <row r="453" spans="2:5" s="40" customFormat="1">
      <c r="B453" s="41"/>
      <c r="C453" s="42"/>
      <c r="D453" s="43"/>
      <c r="E453" s="9"/>
    </row>
    <row r="454" spans="2:5" s="40" customFormat="1">
      <c r="B454" s="41"/>
      <c r="C454" s="42"/>
      <c r="D454" s="43"/>
      <c r="E454" s="9"/>
    </row>
    <row r="455" spans="2:5" s="40" customFormat="1">
      <c r="B455" s="41"/>
      <c r="C455" s="42"/>
      <c r="D455" s="43"/>
      <c r="E455" s="9"/>
    </row>
    <row r="456" spans="2:5" s="40" customFormat="1">
      <c r="B456" s="41"/>
      <c r="C456" s="42"/>
      <c r="D456" s="43"/>
      <c r="E456" s="9"/>
    </row>
    <row r="457" spans="2:5" s="40" customFormat="1">
      <c r="B457" s="41"/>
      <c r="C457" s="42"/>
      <c r="D457" s="43"/>
      <c r="E457" s="9"/>
    </row>
    <row r="458" spans="2:5" s="40" customFormat="1">
      <c r="B458" s="41"/>
      <c r="C458" s="42"/>
      <c r="D458" s="43"/>
      <c r="E458" s="9"/>
    </row>
    <row r="459" spans="2:5" s="40" customFormat="1">
      <c r="B459" s="41"/>
      <c r="C459" s="42"/>
      <c r="D459" s="43"/>
      <c r="E459" s="9"/>
    </row>
    <row r="460" spans="2:5" s="40" customFormat="1">
      <c r="B460" s="41"/>
      <c r="C460" s="42"/>
      <c r="D460" s="43"/>
      <c r="E460" s="9"/>
    </row>
    <row r="461" spans="2:5" s="40" customFormat="1">
      <c r="B461" s="41"/>
      <c r="C461" s="42"/>
      <c r="D461" s="43"/>
      <c r="E461" s="9"/>
    </row>
    <row r="462" spans="2:5" s="40" customFormat="1">
      <c r="B462" s="41"/>
      <c r="C462" s="42"/>
      <c r="D462" s="43"/>
      <c r="E462" s="9"/>
    </row>
    <row r="463" spans="2:5" s="40" customFormat="1">
      <c r="B463" s="41"/>
      <c r="C463" s="42"/>
      <c r="D463" s="43"/>
      <c r="E463" s="9"/>
    </row>
    <row r="464" spans="2:5" s="40" customFormat="1">
      <c r="B464" s="41"/>
      <c r="C464" s="42"/>
      <c r="D464" s="43"/>
      <c r="E464" s="9"/>
    </row>
    <row r="465" spans="2:5" s="40" customFormat="1">
      <c r="B465" s="41"/>
      <c r="C465" s="42"/>
      <c r="D465" s="43"/>
      <c r="E465" s="9"/>
    </row>
    <row r="466" spans="2:5" s="40" customFormat="1">
      <c r="B466" s="41"/>
      <c r="C466" s="42"/>
      <c r="D466" s="43"/>
      <c r="E466" s="9"/>
    </row>
    <row r="467" spans="2:5" s="40" customFormat="1">
      <c r="B467" s="41"/>
      <c r="C467" s="42"/>
      <c r="D467" s="43"/>
      <c r="E467" s="9"/>
    </row>
    <row r="468" spans="2:5" s="40" customFormat="1">
      <c r="B468" s="41"/>
      <c r="C468" s="42"/>
      <c r="D468" s="43"/>
      <c r="E468" s="9"/>
    </row>
    <row r="469" spans="2:5" s="40" customFormat="1">
      <c r="B469" s="41"/>
      <c r="C469" s="42"/>
      <c r="D469" s="43"/>
      <c r="E469" s="9"/>
    </row>
    <row r="470" spans="2:5" s="40" customFormat="1">
      <c r="B470" s="41"/>
      <c r="C470" s="42"/>
      <c r="D470" s="43"/>
      <c r="E470" s="9"/>
    </row>
    <row r="471" spans="2:5" s="40" customFormat="1">
      <c r="B471" s="41"/>
      <c r="C471" s="42"/>
      <c r="D471" s="43"/>
      <c r="E471" s="9"/>
    </row>
    <row r="472" spans="2:5" s="40" customFormat="1">
      <c r="B472" s="41"/>
      <c r="C472" s="42"/>
      <c r="D472" s="43"/>
      <c r="E472" s="9"/>
    </row>
    <row r="473" spans="2:5" s="40" customFormat="1">
      <c r="B473" s="41"/>
      <c r="C473" s="42"/>
      <c r="D473" s="43"/>
      <c r="E473" s="9"/>
    </row>
    <row r="474" spans="2:5" s="40" customFormat="1">
      <c r="B474" s="41"/>
      <c r="C474" s="42"/>
      <c r="D474" s="43"/>
      <c r="E474" s="9"/>
    </row>
    <row r="475" spans="2:5" s="40" customFormat="1">
      <c r="B475" s="41"/>
      <c r="C475" s="42"/>
      <c r="D475" s="43"/>
      <c r="E475" s="9"/>
    </row>
    <row r="476" spans="2:5" s="40" customFormat="1">
      <c r="B476" s="41"/>
      <c r="C476" s="42"/>
      <c r="D476" s="43"/>
      <c r="E476" s="9"/>
    </row>
    <row r="477" spans="2:5" s="40" customFormat="1">
      <c r="B477" s="41"/>
      <c r="C477" s="42"/>
      <c r="D477" s="43"/>
      <c r="E477" s="9"/>
    </row>
    <row r="478" spans="2:5" s="40" customFormat="1">
      <c r="B478" s="41"/>
      <c r="C478" s="42"/>
      <c r="D478" s="43"/>
      <c r="E478" s="9"/>
    </row>
    <row r="479" spans="2:5" s="40" customFormat="1">
      <c r="B479" s="41"/>
      <c r="C479" s="42"/>
      <c r="D479" s="43"/>
      <c r="E479" s="9"/>
    </row>
    <row r="480" spans="2:5" s="40" customFormat="1">
      <c r="B480" s="41"/>
      <c r="C480" s="42"/>
      <c r="D480" s="43"/>
      <c r="E480" s="9"/>
    </row>
    <row r="481" spans="2:5" s="40" customFormat="1">
      <c r="B481" s="41"/>
      <c r="C481" s="42"/>
      <c r="D481" s="43"/>
      <c r="E481" s="9"/>
    </row>
    <row r="482" spans="2:5" s="40" customFormat="1">
      <c r="B482" s="41"/>
      <c r="C482" s="42"/>
      <c r="D482" s="43"/>
      <c r="E482" s="9"/>
    </row>
    <row r="483" spans="2:5" s="40" customFormat="1">
      <c r="B483" s="41"/>
      <c r="C483" s="42"/>
      <c r="D483" s="43"/>
      <c r="E483" s="9"/>
    </row>
    <row r="484" spans="2:5" s="40" customFormat="1">
      <c r="B484" s="41"/>
      <c r="C484" s="42"/>
      <c r="D484" s="43"/>
      <c r="E484" s="9"/>
    </row>
    <row r="485" spans="2:5" s="40" customFormat="1">
      <c r="B485" s="41"/>
      <c r="C485" s="42"/>
      <c r="D485" s="43"/>
      <c r="E485" s="9"/>
    </row>
    <row r="486" spans="2:5" s="40" customFormat="1">
      <c r="B486" s="41"/>
      <c r="C486" s="42"/>
      <c r="D486" s="43"/>
      <c r="E486" s="9"/>
    </row>
    <row r="487" spans="2:5" s="40" customFormat="1">
      <c r="B487" s="41"/>
      <c r="C487" s="42"/>
      <c r="D487" s="43"/>
      <c r="E487" s="9"/>
    </row>
    <row r="488" spans="2:5" s="40" customFormat="1">
      <c r="B488" s="41"/>
      <c r="C488" s="42"/>
      <c r="D488" s="43"/>
      <c r="E488" s="9"/>
    </row>
    <row r="489" spans="2:5" s="40" customFormat="1">
      <c r="B489" s="41"/>
      <c r="C489" s="42"/>
      <c r="D489" s="43"/>
      <c r="E489" s="9"/>
    </row>
    <row r="490" spans="2:5" s="40" customFormat="1">
      <c r="B490" s="41"/>
      <c r="C490" s="42"/>
      <c r="D490" s="43"/>
      <c r="E490" s="9"/>
    </row>
    <row r="491" spans="2:5" s="40" customFormat="1">
      <c r="B491" s="41"/>
      <c r="C491" s="42"/>
      <c r="D491" s="43"/>
      <c r="E491" s="9"/>
    </row>
    <row r="492" spans="2:5" s="40" customFormat="1">
      <c r="B492" s="41"/>
      <c r="C492" s="42"/>
      <c r="D492" s="43"/>
      <c r="E492" s="9"/>
    </row>
    <row r="493" spans="2:5" s="40" customFormat="1">
      <c r="B493" s="41"/>
      <c r="C493" s="42"/>
      <c r="D493" s="43"/>
      <c r="E493" s="9"/>
    </row>
    <row r="494" spans="2:5" s="40" customFormat="1">
      <c r="B494" s="41"/>
      <c r="C494" s="42"/>
      <c r="D494" s="43"/>
      <c r="E494" s="9"/>
    </row>
    <row r="495" spans="2:5" s="40" customFormat="1">
      <c r="B495" s="41"/>
      <c r="C495" s="42"/>
      <c r="D495" s="43"/>
      <c r="E495" s="9"/>
    </row>
    <row r="496" spans="2:5" s="40" customFormat="1">
      <c r="B496" s="41"/>
      <c r="C496" s="42"/>
      <c r="D496" s="43"/>
      <c r="E496" s="9"/>
    </row>
    <row r="497" spans="2:5" s="40" customFormat="1">
      <c r="B497" s="41"/>
      <c r="C497" s="42"/>
      <c r="D497" s="43"/>
      <c r="E497" s="9"/>
    </row>
    <row r="498" spans="2:5" s="40" customFormat="1">
      <c r="B498" s="41"/>
      <c r="C498" s="42"/>
      <c r="D498" s="43"/>
      <c r="E498" s="9"/>
    </row>
    <row r="499" spans="2:5" s="40" customFormat="1">
      <c r="B499" s="41"/>
      <c r="C499" s="42"/>
      <c r="D499" s="43"/>
      <c r="E499" s="9"/>
    </row>
    <row r="500" spans="2:5" s="40" customFormat="1">
      <c r="B500" s="41"/>
      <c r="C500" s="42"/>
      <c r="D500" s="43"/>
      <c r="E500" s="9"/>
    </row>
    <row r="501" spans="2:5" s="40" customFormat="1">
      <c r="B501" s="41"/>
      <c r="C501" s="42"/>
      <c r="D501" s="43"/>
      <c r="E501" s="9"/>
    </row>
    <row r="502" spans="2:5" s="40" customFormat="1">
      <c r="B502" s="41"/>
      <c r="C502" s="42"/>
      <c r="D502" s="43"/>
      <c r="E502" s="9"/>
    </row>
    <row r="503" spans="2:5" s="40" customFormat="1">
      <c r="B503" s="41"/>
      <c r="C503" s="42"/>
      <c r="D503" s="43"/>
      <c r="E503" s="9"/>
    </row>
    <row r="504" spans="2:5" s="40" customFormat="1">
      <c r="B504" s="41"/>
      <c r="C504" s="42"/>
      <c r="D504" s="43"/>
      <c r="E504" s="9"/>
    </row>
    <row r="505" spans="2:5" s="40" customFormat="1">
      <c r="B505" s="41"/>
      <c r="C505" s="42"/>
      <c r="D505" s="43"/>
      <c r="E505" s="9"/>
    </row>
    <row r="506" spans="2:5" s="40" customFormat="1">
      <c r="B506" s="41"/>
      <c r="C506" s="42"/>
      <c r="D506" s="43"/>
      <c r="E506" s="9"/>
    </row>
    <row r="507" spans="2:5" s="40" customFormat="1">
      <c r="B507" s="41"/>
      <c r="C507" s="42"/>
      <c r="D507" s="43"/>
      <c r="E507" s="9"/>
    </row>
    <row r="508" spans="2:5" s="40" customFormat="1">
      <c r="B508" s="41"/>
      <c r="C508" s="42"/>
      <c r="D508" s="43"/>
      <c r="E508" s="9"/>
    </row>
    <row r="509" spans="2:5" s="40" customFormat="1">
      <c r="B509" s="41"/>
      <c r="C509" s="42"/>
      <c r="D509" s="43"/>
      <c r="E509" s="9"/>
    </row>
    <row r="510" spans="2:5" s="40" customFormat="1">
      <c r="B510" s="41"/>
      <c r="C510" s="42"/>
      <c r="D510" s="43"/>
      <c r="E510" s="9"/>
    </row>
    <row r="511" spans="2:5" s="40" customFormat="1">
      <c r="B511" s="41"/>
      <c r="C511" s="42"/>
      <c r="D511" s="43"/>
      <c r="E511" s="9"/>
    </row>
    <row r="512" spans="2:5" s="40" customFormat="1">
      <c r="B512" s="41"/>
      <c r="C512" s="42"/>
      <c r="D512" s="43"/>
      <c r="E512" s="9"/>
    </row>
    <row r="513" spans="2:5" s="40" customFormat="1">
      <c r="B513" s="41"/>
      <c r="C513" s="42"/>
      <c r="D513" s="43"/>
      <c r="E513" s="9"/>
    </row>
    <row r="514" spans="2:5" s="40" customFormat="1">
      <c r="B514" s="41"/>
      <c r="C514" s="42"/>
      <c r="D514" s="43"/>
      <c r="E514" s="9"/>
    </row>
    <row r="515" spans="2:5" s="40" customFormat="1">
      <c r="B515" s="41"/>
      <c r="C515" s="42"/>
      <c r="D515" s="43"/>
      <c r="E515" s="9"/>
    </row>
    <row r="516" spans="2:5" s="40" customFormat="1">
      <c r="B516" s="41"/>
      <c r="C516" s="42"/>
      <c r="D516" s="43"/>
      <c r="E516" s="9"/>
    </row>
    <row r="517" spans="2:5" s="40" customFormat="1">
      <c r="B517" s="41"/>
      <c r="C517" s="42"/>
      <c r="D517" s="43"/>
      <c r="E517" s="9"/>
    </row>
    <row r="518" spans="2:5" s="40" customFormat="1">
      <c r="B518" s="41"/>
      <c r="C518" s="42"/>
      <c r="D518" s="43"/>
      <c r="E518" s="9"/>
    </row>
    <row r="519" spans="2:5" s="40" customFormat="1">
      <c r="B519" s="41"/>
      <c r="C519" s="42"/>
      <c r="D519" s="43"/>
      <c r="E519" s="9"/>
    </row>
    <row r="520" spans="2:5" s="40" customFormat="1">
      <c r="B520" s="41"/>
      <c r="C520" s="42"/>
      <c r="D520" s="43"/>
      <c r="E520" s="9"/>
    </row>
    <row r="521" spans="2:5" s="40" customFormat="1">
      <c r="B521" s="41"/>
      <c r="C521" s="42"/>
      <c r="D521" s="43"/>
      <c r="E521" s="9"/>
    </row>
    <row r="522" spans="2:5" s="40" customFormat="1">
      <c r="B522" s="41"/>
      <c r="C522" s="42"/>
      <c r="D522" s="43"/>
      <c r="E522" s="9"/>
    </row>
    <row r="523" spans="2:5" s="40" customFormat="1">
      <c r="C523" s="42"/>
      <c r="D523" s="43"/>
      <c r="E523" s="9"/>
    </row>
    <row r="524" spans="2:5" s="40" customFormat="1">
      <c r="C524" s="42"/>
      <c r="D524" s="43"/>
      <c r="E524" s="9"/>
    </row>
    <row r="525" spans="2:5" s="40" customFormat="1">
      <c r="C525" s="42"/>
      <c r="D525" s="43"/>
      <c r="E525" s="9"/>
    </row>
    <row r="526" spans="2:5" s="40" customFormat="1">
      <c r="C526" s="42"/>
      <c r="D526" s="43"/>
      <c r="E526" s="9"/>
    </row>
    <row r="527" spans="2:5" s="40" customFormat="1">
      <c r="C527" s="42"/>
      <c r="D527" s="43"/>
      <c r="E527" s="9"/>
    </row>
    <row r="528" spans="2:5" s="40" customFormat="1">
      <c r="C528" s="42"/>
      <c r="D528" s="43"/>
      <c r="E528" s="9"/>
    </row>
    <row r="529" spans="2:5" s="40" customFormat="1">
      <c r="C529" s="42"/>
      <c r="D529" s="43"/>
      <c r="E529" s="9"/>
    </row>
    <row r="530" spans="2:5" s="40" customFormat="1">
      <c r="C530" s="42"/>
      <c r="D530" s="43"/>
      <c r="E530" s="9"/>
    </row>
    <row r="531" spans="2:5" s="40" customFormat="1">
      <c r="C531" s="42"/>
      <c r="D531" s="43"/>
      <c r="E531" s="9"/>
    </row>
    <row r="532" spans="2:5" s="40" customFormat="1">
      <c r="C532" s="42"/>
      <c r="D532" s="43"/>
      <c r="E532" s="9"/>
    </row>
    <row r="533" spans="2:5" s="40" customFormat="1">
      <c r="C533" s="42"/>
      <c r="D533" s="43"/>
      <c r="E533" s="9"/>
    </row>
    <row r="534" spans="2:5" s="40" customFormat="1">
      <c r="C534" s="42"/>
      <c r="D534" s="43"/>
      <c r="E534" s="9"/>
    </row>
    <row r="535" spans="2:5" s="40" customFormat="1">
      <c r="C535" s="42"/>
      <c r="D535" s="43"/>
      <c r="E535" s="9"/>
    </row>
    <row r="536" spans="2:5" s="40" customFormat="1">
      <c r="C536" s="42"/>
      <c r="D536" s="43"/>
      <c r="E536" s="9"/>
    </row>
    <row r="537" spans="2:5" s="40" customFormat="1">
      <c r="C537" s="42"/>
      <c r="D537" s="43"/>
      <c r="E537" s="9"/>
    </row>
    <row r="538" spans="2:5" s="40" customFormat="1">
      <c r="C538" s="42"/>
      <c r="D538" s="43"/>
      <c r="E538" s="9"/>
    </row>
    <row r="539" spans="2:5" s="40" customFormat="1">
      <c r="C539" s="42"/>
      <c r="D539" s="43"/>
      <c r="E539" s="9"/>
    </row>
    <row r="540" spans="2:5" s="40" customFormat="1">
      <c r="C540" s="42"/>
      <c r="D540" s="43"/>
      <c r="E540" s="9"/>
    </row>
    <row r="541" spans="2:5" s="40" customFormat="1">
      <c r="C541" s="42"/>
      <c r="D541" s="43"/>
      <c r="E541" s="9"/>
    </row>
    <row r="542" spans="2:5" s="40" customFormat="1">
      <c r="C542" s="42"/>
      <c r="D542" s="43"/>
      <c r="E542" s="9"/>
    </row>
    <row r="543" spans="2:5" s="40" customFormat="1">
      <c r="B543" s="9"/>
      <c r="C543" s="64"/>
      <c r="D543" s="29"/>
      <c r="E543" s="9"/>
    </row>
    <row r="544" spans="2:5" s="40" customFormat="1">
      <c r="B544" s="9"/>
      <c r="C544" s="64"/>
      <c r="D544" s="29"/>
      <c r="E544" s="9"/>
    </row>
    <row r="545" spans="2:5" s="40" customFormat="1">
      <c r="B545" s="9"/>
      <c r="C545" s="64"/>
      <c r="D545" s="29"/>
      <c r="E545" s="9"/>
    </row>
    <row r="546" spans="2:5" s="40" customFormat="1">
      <c r="B546" s="9"/>
      <c r="C546" s="64"/>
      <c r="D546" s="29"/>
      <c r="E546" s="9"/>
    </row>
    <row r="547" spans="2:5" s="40" customFormat="1">
      <c r="B547" s="9"/>
      <c r="C547" s="64"/>
      <c r="D547" s="29"/>
      <c r="E547" s="9"/>
    </row>
    <row r="548" spans="2:5" s="40" customFormat="1">
      <c r="B548" s="9"/>
      <c r="C548" s="64"/>
      <c r="D548" s="29"/>
      <c r="E548" s="9"/>
    </row>
    <row r="549" spans="2:5" s="40" customFormat="1">
      <c r="B549" s="9"/>
      <c r="C549" s="64"/>
      <c r="D549" s="29"/>
      <c r="E549" s="9"/>
    </row>
    <row r="550" spans="2:5" s="40" customFormat="1">
      <c r="B550" s="9"/>
      <c r="C550" s="64"/>
      <c r="D550" s="29"/>
      <c r="E550" s="9"/>
    </row>
  </sheetData>
  <mergeCells count="3">
    <mergeCell ref="C1:D1"/>
    <mergeCell ref="B3:C3"/>
    <mergeCell ref="B23:D23"/>
  </mergeCells>
  <pageMargins left="0.7" right="0.7" top="0.75" bottom="0.75" header="0.3" footer="0.3"/>
  <pageSetup paperSize="9" scale="6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поступление</vt:lpstr>
      <vt:lpstr>расходы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2016-08-23T06:39:18Z</dcterms:modified>
</cp:coreProperties>
</file>